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arisa Mancuello\Desktop\MASTERCLASS FINANZAS\"/>
    </mc:Choice>
  </mc:AlternateContent>
  <xr:revisionPtr revIDLastSave="0" documentId="13_ncr:1_{BAFBBFC6-638C-4702-9662-AF072688803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📋 Instrucciones" sheetId="1" r:id="rId1"/>
    <sheet name="💼 Negocio — Ingresos" sheetId="2" r:id="rId2"/>
    <sheet name="💼 Negocio — Gastos" sheetId="3" r:id="rId3"/>
    <sheet name="👤 Personal — Ingresos" sheetId="4" r:id="rId4"/>
    <sheet name="👤 Personal — Gastos" sheetId="5" r:id="rId5"/>
    <sheet name="🧾 Impuestos" sheetId="6" r:id="rId6"/>
    <sheet name="📊 Resumen Mensual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5" i="7" l="1"/>
  <c r="C14" i="7"/>
  <c r="C16" i="7" s="1"/>
  <c r="C26" i="7" s="1"/>
  <c r="C8" i="7"/>
  <c r="C19" i="7" s="1"/>
  <c r="G25" i="6"/>
  <c r="E25" i="6"/>
  <c r="E24" i="6"/>
  <c r="G24" i="6" s="1"/>
  <c r="G23" i="6"/>
  <c r="E23" i="6"/>
  <c r="G22" i="6"/>
  <c r="E22" i="6"/>
  <c r="G21" i="6"/>
  <c r="E21" i="6"/>
  <c r="E20" i="6"/>
  <c r="G20" i="6" s="1"/>
  <c r="G19" i="6"/>
  <c r="E19" i="6"/>
  <c r="G18" i="6"/>
  <c r="E18" i="6"/>
  <c r="G17" i="6"/>
  <c r="E17" i="6"/>
  <c r="E16" i="6"/>
  <c r="G16" i="6" s="1"/>
  <c r="G15" i="6"/>
  <c r="E15" i="6"/>
  <c r="G14" i="6"/>
  <c r="E14" i="6"/>
  <c r="F58" i="5"/>
  <c r="F57" i="4"/>
  <c r="F58" i="3"/>
  <c r="F58" i="2"/>
  <c r="C27" i="7" l="1"/>
  <c r="C21" i="7"/>
  <c r="C9" i="7"/>
  <c r="C24" i="7" s="1"/>
</calcChain>
</file>

<file path=xl/sharedStrings.xml><?xml version="1.0" encoding="utf-8"?>
<sst xmlns="http://schemas.openxmlformats.org/spreadsheetml/2006/main" count="201" uniqueCount="159">
  <si>
    <t>DOS CAJAS, UN NEGOCIO — Planilla de Finanzas</t>
  </si>
  <si>
    <t>Separá, organizá y tomá el control de tu plata — sin ser contador</t>
  </si>
  <si>
    <t>HOJA</t>
  </si>
  <si>
    <t>QUÉ HACE</t>
  </si>
  <si>
    <t>📋 Instrucciones</t>
  </si>
  <si>
    <t>Esta hoja. Leela antes de empezar.</t>
  </si>
  <si>
    <t>💼 Negocio — Ingresos</t>
  </si>
  <si>
    <t>Registrá todos los ingresos del negocio mes a mes.</t>
  </si>
  <si>
    <t>💼 Negocio — Gastos</t>
  </si>
  <si>
    <t>Registrá todos los gastos del negocio mes a mes.</t>
  </si>
  <si>
    <t>👤 Personal — Ingresos</t>
  </si>
  <si>
    <t>Registrá tus ingresos personales (sueldo + otros).</t>
  </si>
  <si>
    <t>👤 Personal — Gastos</t>
  </si>
  <si>
    <t>Registrá todos tus gastos de vida personales.</t>
  </si>
  <si>
    <t>🧾 Impuestos</t>
  </si>
  <si>
    <t>Calculá y reservá el porcentaje para impuestos.</t>
  </si>
  <si>
    <t>📊 Resumen Mensual</t>
  </si>
  <si>
    <t>Dashboard: ganancia real, sueldo, impuestos, reserva.</t>
  </si>
  <si>
    <t>CÓMO USAR LA PLANILLA</t>
  </si>
  <si>
    <t>Paso 1</t>
  </si>
  <si>
    <t>Empezá por la hoja 'Negocio — Ingresos'. Anotá cada cobro con fecha, descripción y monto.</t>
  </si>
  <si>
    <t>Paso 2</t>
  </si>
  <si>
    <t>En 'Negocio — Gastos', registrá cada gasto con fecha, categoría y monto.</t>
  </si>
  <si>
    <t>Paso 3</t>
  </si>
  <si>
    <t>En 'Impuestos', la planilla calcula automáticamente cuánto reservar de cada ingreso.</t>
  </si>
  <si>
    <t>Paso 4</t>
  </si>
  <si>
    <t>En 'Personal — Ingresos', registrá el sueldo que te transferís del negocio.</t>
  </si>
  <si>
    <t>Paso 5</t>
  </si>
  <si>
    <t>En 'Personal — Gastos', registrá tus gastos de vida.</t>
  </si>
  <si>
    <t>Paso 6</t>
  </si>
  <si>
    <t>El 'Resumen Mensual' se actualiza solo y te muestra todo de un vistazo.</t>
  </si>
  <si>
    <t>CÓDIGO DE COLORES</t>
  </si>
  <si>
    <t>Azul claro</t>
  </si>
  <si>
    <t>Finanzas del negocio</t>
  </si>
  <si>
    <t>Naranja claro</t>
  </si>
  <si>
    <t>Finanzas personales</t>
  </si>
  <si>
    <t>Verde claro</t>
  </si>
  <si>
    <t>Impuestos y reservas</t>
  </si>
  <si>
    <t>Dorado</t>
  </si>
  <si>
    <t>Totales y resultados</t>
  </si>
  <si>
    <t>💼 NEGOCIO — INGRESOS DEL MES</t>
  </si>
  <si>
    <t>Mes</t>
  </si>
  <si>
    <t>Fecha</t>
  </si>
  <si>
    <t>Descripción / Cliente</t>
  </si>
  <si>
    <t>Categoría</t>
  </si>
  <si>
    <t>Monto ($)</t>
  </si>
  <si>
    <t>Notas</t>
  </si>
  <si>
    <t>Enero</t>
  </si>
  <si>
    <t>01/01</t>
  </si>
  <si>
    <t>Ejemplo: Venta torta personalizada</t>
  </si>
  <si>
    <t>Ventas productos</t>
  </si>
  <si>
    <t>Pedido de María García</t>
  </si>
  <si>
    <t>05/01</t>
  </si>
  <si>
    <t>Ejemplo: Servicio de consultoría</t>
  </si>
  <si>
    <t>Servicios/honorarios</t>
  </si>
  <si>
    <t>Cliente recurrente</t>
  </si>
  <si>
    <t>12/01</t>
  </si>
  <si>
    <t>Ejemplo: Venta por catálogo online</t>
  </si>
  <si>
    <t>Mercado Libre</t>
  </si>
  <si>
    <t>TOTAL</t>
  </si>
  <si>
    <t>💼 NEGOCIO — GASTOS DEL MES</t>
  </si>
  <si>
    <t>Descripción / Proveedor</t>
  </si>
  <si>
    <t>03/01</t>
  </si>
  <si>
    <t>Ejemplo: Harina, azúcar, manteca</t>
  </si>
  <si>
    <t>Insumos/Materias primas</t>
  </si>
  <si>
    <t>Distribuidora Norte</t>
  </si>
  <si>
    <t>07/01</t>
  </si>
  <si>
    <t>Ejemplo: Pauta en Instagram</t>
  </si>
  <si>
    <t>Marketing/Publicidad</t>
  </si>
  <si>
    <t>Campaña enero</t>
  </si>
  <si>
    <t>10/01</t>
  </si>
  <si>
    <t>Ejemplo: Suscripción Canva Pro</t>
  </si>
  <si>
    <t>Herramientas/Tecnología</t>
  </si>
  <si>
    <t>Diseño</t>
  </si>
  <si>
    <t>👤 PERSONAL — MIS INGRESOS</t>
  </si>
  <si>
    <t>Descripción</t>
  </si>
  <si>
    <t>Ejemplo: Sueldo del negocio</t>
  </si>
  <si>
    <t>Sueldo del negocio</t>
  </si>
  <si>
    <t>Transferencia mensual fija</t>
  </si>
  <si>
    <t>15/01</t>
  </si>
  <si>
    <t>Ejemplo: Alquiler propiedad</t>
  </si>
  <si>
    <t>Otros ingresos personales</t>
  </si>
  <si>
    <t>Departamento</t>
  </si>
  <si>
    <t>👤 PERSONAL — MIS GASTOS</t>
  </si>
  <si>
    <t>Ejemplo: Alquiler departamento</t>
  </si>
  <si>
    <t>Vivienda</t>
  </si>
  <si>
    <t>Ejemplo: Supermercado</t>
  </si>
  <si>
    <t>Comida</t>
  </si>
  <si>
    <t>Ejemplo: Servicio de streaming</t>
  </si>
  <si>
    <t>Entretenimiento</t>
  </si>
  <si>
    <t>Netflix + Spotify</t>
  </si>
  <si>
    <t>🧾 IMPUESTOS — Reserva y seguimiento</t>
  </si>
  <si>
    <t>CONFIGURACIÓN — Porcentajes de reserva (podés modificarlos según tu situación)</t>
  </si>
  <si>
    <t>Tipo de impuesto</t>
  </si>
  <si>
    <t>% Sugerido</t>
  </si>
  <si>
    <t>% Que uso yo</t>
  </si>
  <si>
    <t>IVA (si facturás con IVA)</t>
  </si>
  <si>
    <t>21%</t>
  </si>
  <si>
    <t>El IVA que cobrás NUNCA es tuyo — lo reservás 100%</t>
  </si>
  <si>
    <t>Impuesto a las ganancias</t>
  </si>
  <si>
    <t>5–10%</t>
  </si>
  <si>
    <t>7%</t>
  </si>
  <si>
    <t>Sobre la utilidad del negocio</t>
  </si>
  <si>
    <t>Monotributo / IIBB</t>
  </si>
  <si>
    <t>3–5%</t>
  </si>
  <si>
    <t>4%</t>
  </si>
  <si>
    <t>Ajustá según tu categoría real</t>
  </si>
  <si>
    <t>RESERVA TOTAL SUGERIDA</t>
  </si>
  <si>
    <t>20–30%</t>
  </si>
  <si>
    <t>Ver celdas C6+C7+C8</t>
  </si>
  <si>
    <t>Suma de los anteriores — ajustá a tu realidad</t>
  </si>
  <si>
    <t>SEGUIMIENTO MENSUAL — Cuánto reservar y cuánto pagaste</t>
  </si>
  <si>
    <t>Ingresos del negocio ($)</t>
  </si>
  <si>
    <t>% a reservar</t>
  </si>
  <si>
    <t>Monto a reservar ($)</t>
  </si>
  <si>
    <t>Ya pagado ($)</t>
  </si>
  <si>
    <t>Diferencia ($)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</si>
  <si>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</si>
  <si>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</si>
  <si>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</si>
  <si>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</si>
  <si>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</si>
  <si>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</si>
  <si>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</si>
  <si>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</si>
  <si>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</si>
  <si>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</si>
  <si>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</si>
  <si>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📊 RESUMEN MENSUAL — Tu negocio y tus finanzas de un vistazo</t>
  </si>
  <si>
    <t>Ingresá el mes que querés ver:</t>
  </si>
  <si>
    <t>💼 NEGOCIO</t>
  </si>
  <si>
    <t>Ingresos totales del negocio</t>
  </si>
  <si>
    <t>Ingresá manualmente del mes</t>
  </si>
  <si>
    <t>Gastos operativos totales</t>
  </si>
  <si>
    <t>Reserva impuestos (20–30%)</t>
  </si>
  <si>
    <t>Se calcula sobre los ingresos</t>
  </si>
  <si>
    <t>Ganancia neta del negocio</t>
  </si>
  <si>
    <t>Ingresos - Gastos - Impuestos</t>
  </si>
  <si>
    <t>👤 PERSONAL</t>
  </si>
  <si>
    <t>Tu sueldo mensual (del negocio)</t>
  </si>
  <si>
    <t>Lo que te transferís cada mes</t>
  </si>
  <si>
    <t>Alquileres, rentas, etc.</t>
  </si>
  <si>
    <t>Total ingresos personales</t>
  </si>
  <si>
    <t>Total gastos personales</t>
  </si>
  <si>
    <t>Ahorro personal del mes</t>
  </si>
  <si>
    <t>Positivo = ahorraste, negativo = gastaste de más</t>
  </si>
  <si>
    <t>🧾 IMPUESTOS</t>
  </si>
  <si>
    <t>Monto reservado para impuestos</t>
  </si>
  <si>
    <t>20–30% de los ingresos del negocio</t>
  </si>
  <si>
    <t>Impuestos pagados en el mes</t>
  </si>
  <si>
    <t>Ingresá si pagaste algún vencimiento</t>
  </si>
  <si>
    <t>Saldo reserva impuestos</t>
  </si>
  <si>
    <t>Lo que queda acumulado</t>
  </si>
  <si>
    <t>📌 INDICADORES CLAVE DEL MES</t>
  </si>
  <si>
    <t>¿El negocio fue rentable?</t>
  </si>
  <si>
    <t>¿Cubriste tu sueldo?</t>
  </si>
  <si>
    <t>Ajustá el 45000 a tu sueldo real</t>
  </si>
  <si>
    <t>¿Ahorraste algo personal?</t>
  </si>
  <si>
    <t>¿Reserva de impuestos OK?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</si>
</sst>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"/>
    </font>
    <font>
      <b/>
      <sz val="18"/>
      <color rgb="FFE94560"/>
      <name val="Arial"/>
      <charset val="1"/>
    </font>
    <font>
      <i/>
      <sz val="12"/>
      <color rgb="FF6B6B80"/>
      <name val="Arial"/>
      <charset val="1"/>
    </font>
    <font>
      <b/>
      <sz val="11"/>
      <color rgb="FFFFFFFF"/>
      <name val="Arial"/>
      <charset val="1"/>
    </font>
    <font>
      <b/>
      <sz val="10"/>
      <color rgb="FF1A1A2E"/>
      <name val="Arial"/>
      <charset val="1"/>
    </font>
    <font>
      <sz val="10"/>
      <color rgb="FF1A1A2E"/>
      <name val="Arial"/>
      <charset val="1"/>
    </font>
    <font>
      <b/>
      <sz val="12"/>
      <color rgb="FFE94560"/>
      <name val="Arial"/>
      <charset val="1"/>
    </font>
    <font>
      <b/>
      <sz val="10"/>
      <color rgb="FFFFFFFF"/>
      <name val="Arial"/>
      <charset val="1"/>
    </font>
    <font>
      <b/>
      <sz val="16"/>
      <color rgb="FFFFFFFF"/>
      <name val="Arial"/>
      <charset val="1"/>
    </font>
    <font>
      <i/>
      <sz val="10"/>
      <color rgb="FF1A1A2E"/>
      <name val="Arial"/>
      <charset val="1"/>
    </font>
    <font>
      <b/>
      <sz val="12"/>
      <color rgb="FFFFFFFF"/>
      <name val="Arial"/>
      <charset val="1"/>
    </font>
    <font>
      <b/>
      <sz val="13"/>
      <color rgb="FF1A1A2E"/>
      <name val="Arial"/>
      <charset val="1"/>
    </font>
    <font>
      <sz val="10"/>
      <color rgb="FF0000FF"/>
      <name val="Arial"/>
      <charset val="1"/>
    </font>
    <font>
      <b/>
      <sz val="11"/>
      <color rgb="FFE94560"/>
      <name val="Arial"/>
      <charset val="1"/>
    </font>
    <font>
      <b/>
      <sz val="11"/>
      <color rgb="FF0000FF"/>
      <name val="Arial"/>
      <charset val="1"/>
    </font>
    <font>
      <sz val="11"/>
      <color rgb="FF1A1A2E"/>
      <name val="Arial"/>
      <charset val="1"/>
    </font>
    <font>
      <b/>
      <sz val="11"/>
      <color rgb="FF1A1A2E"/>
      <name val="Arial"/>
      <charset val="1"/>
    </font>
    <font>
      <i/>
      <sz val="9"/>
      <color rgb="FF6B6B80"/>
      <name val="Arial"/>
      <charset val="1"/>
    </font>
  </fonts>
  <fills count="15">
    <fill>
      <patternFill patternType="none"/>
    </fill>
    <fill>
      <patternFill patternType="gray125"/>
    </fill>
    <fill>
      <patternFill patternType="solid">
        <fgColor rgb="FF1A1A2E"/>
        <bgColor rgb="FF333300"/>
      </patternFill>
    </fill>
    <fill>
      <patternFill patternType="solid">
        <fgColor rgb="FFEEF4FB"/>
        <bgColor rgb="FFF5F5F5"/>
      </patternFill>
    </fill>
    <fill>
      <patternFill patternType="solid">
        <fgColor rgb="FFFFF0E8"/>
        <bgColor rgb="FFF5F5F5"/>
      </patternFill>
    </fill>
    <fill>
      <patternFill patternType="solid">
        <fgColor rgb="FFEAF5EE"/>
        <bgColor rgb="FFEEF4FB"/>
      </patternFill>
    </fill>
    <fill>
      <patternFill patternType="solid">
        <fgColor rgb="FFF5F5F5"/>
        <bgColor rgb="FFEEF4FB"/>
      </patternFill>
    </fill>
    <fill>
      <patternFill patternType="solid">
        <fgColor rgb="FFE94560"/>
        <bgColor rgb="FFD85A30"/>
      </patternFill>
    </fill>
    <fill>
      <patternFill patternType="solid">
        <fgColor rgb="FFF5A623"/>
        <bgColor rgb="FFFFCC00"/>
      </patternFill>
    </fill>
    <fill>
      <patternFill patternType="solid">
        <fgColor rgb="FF1E6FA5"/>
        <bgColor rgb="FF008080"/>
      </patternFill>
    </fill>
    <fill>
      <patternFill patternType="solid">
        <fgColor rgb="FFD85A30"/>
        <bgColor rgb="FFE94560"/>
      </patternFill>
    </fill>
    <fill>
      <patternFill patternType="solid">
        <fgColor rgb="FF2D9E75"/>
        <bgColor rgb="FF008080"/>
      </patternFill>
    </fill>
    <fill>
      <patternFill patternType="solid">
        <fgColor rgb="FF6B6B80"/>
        <bgColor rgb="FF808080"/>
      </patternFill>
    </fill>
    <fill>
      <patternFill patternType="solid">
        <fgColor rgb="FFFFFFFF"/>
        <bgColor rgb="FFFFFFF0"/>
      </patternFill>
    </fill>
    <fill>
      <patternFill patternType="solid">
        <fgColor rgb="FFFFFFF0"/>
        <bgColor rgb="FFFFFFFF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0" fillId="7" borderId="0" xfId="0" applyFont="1" applyFill="1" applyAlignment="1">
      <alignment horizontal="left" vertical="center" indent="1"/>
    </xf>
    <xf numFmtId="0" fontId="10" fillId="11" borderId="0" xfId="0" applyFont="1" applyFill="1" applyAlignment="1">
      <alignment horizontal="left" vertical="center" indent="1"/>
    </xf>
    <xf numFmtId="0" fontId="10" fillId="10" borderId="0" xfId="0" applyFont="1" applyFill="1" applyAlignment="1">
      <alignment horizontal="left" vertical="center" indent="1"/>
    </xf>
    <xf numFmtId="0" fontId="10" fillId="9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8" fillId="12" borderId="0" xfId="0" applyFont="1" applyFill="1" applyAlignment="1">
      <alignment horizontal="left" vertical="center" indent="1"/>
    </xf>
    <xf numFmtId="0" fontId="8" fillId="11" borderId="0" xfId="0" applyFont="1" applyFill="1" applyAlignment="1">
      <alignment horizontal="left" vertical="center" indent="1"/>
    </xf>
    <xf numFmtId="0" fontId="8" fillId="10" borderId="0" xfId="0" applyFont="1" applyFill="1" applyAlignment="1">
      <alignment horizontal="left" vertical="center" indent="1"/>
    </xf>
    <xf numFmtId="0" fontId="10" fillId="8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left" vertical="center" indent="1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3" fillId="2" borderId="0" xfId="0" applyFont="1" applyFill="1"/>
    <xf numFmtId="0" fontId="4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6" fillId="0" borderId="0" xfId="0" applyFont="1"/>
    <xf numFmtId="0" fontId="7" fillId="7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  <xf numFmtId="0" fontId="4" fillId="5" borderId="0" xfId="0" applyFont="1" applyFill="1" applyAlignment="1">
      <alignment horizontal="left" vertical="center" indent="1"/>
    </xf>
    <xf numFmtId="0" fontId="4" fillId="8" borderId="0" xfId="0" applyFont="1" applyFill="1" applyAlignment="1">
      <alignment horizontal="left" vertical="center" indent="1"/>
    </xf>
    <xf numFmtId="0" fontId="7" fillId="9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4" fontId="9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4" fontId="5" fillId="3" borderId="1" xfId="0" applyNumberFormat="1" applyFont="1" applyFill="1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/>
    <xf numFmtId="0" fontId="0" fillId="3" borderId="1" xfId="0" applyFill="1" applyBorder="1"/>
    <xf numFmtId="4" fontId="0" fillId="3" borderId="1" xfId="0" applyNumberFormat="1" applyFill="1" applyBorder="1"/>
    <xf numFmtId="4" fontId="11" fillId="8" borderId="0" xfId="0" applyNumberFormat="1" applyFont="1" applyFill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4" fontId="9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4" fontId="5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4" fontId="0" fillId="4" borderId="1" xfId="0" applyNumberFormat="1" applyFill="1" applyBorder="1"/>
    <xf numFmtId="0" fontId="7" fillId="11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4" fontId="9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/>
    <xf numFmtId="4" fontId="0" fillId="5" borderId="1" xfId="0" applyNumberFormat="1" applyFill="1" applyBorder="1"/>
    <xf numFmtId="0" fontId="7" fillId="12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4" fontId="9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4" fontId="5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/>
    <xf numFmtId="4" fontId="0" fillId="6" borderId="1" xfId="0" applyNumberFormat="1" applyFill="1" applyBorder="1"/>
    <xf numFmtId="0" fontId="5" fillId="5" borderId="1" xfId="0" applyFont="1" applyFill="1" applyBorder="1" applyAlignment="1">
      <alignment horizontal="left" vertical="center" indent="1"/>
    </xf>
    <xf numFmtId="0" fontId="5" fillId="5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 indent="1"/>
    </xf>
    <xf numFmtId="0" fontId="4" fillId="8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indent="1"/>
    </xf>
    <xf numFmtId="4" fontId="12" fillId="5" borderId="1" xfId="0" applyNumberFormat="1" applyFont="1" applyFill="1" applyBorder="1" applyAlignment="1">
      <alignment horizontal="center" vertical="center"/>
    </xf>
    <xf numFmtId="9" fontId="5" fillId="5" borderId="1" xfId="0" applyNumberFormat="1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left" vertical="center" indent="1"/>
    </xf>
    <xf numFmtId="4" fontId="12" fillId="13" borderId="1" xfId="0" applyNumberFormat="1" applyFont="1" applyFill="1" applyBorder="1" applyAlignment="1">
      <alignment horizontal="center" vertical="center"/>
    </xf>
    <xf numFmtId="9" fontId="5" fillId="13" borderId="1" xfId="0" applyNumberFormat="1" applyFont="1" applyFill="1" applyBorder="1" applyAlignment="1">
      <alignment horizontal="center" vertical="center"/>
    </xf>
    <xf numFmtId="4" fontId="5" fillId="13" borderId="1" xfId="0" applyNumberFormat="1" applyFont="1" applyFill="1" applyBorder="1" applyAlignment="1">
      <alignment horizontal="center" vertical="center"/>
    </xf>
    <xf numFmtId="0" fontId="13" fillId="0" borderId="0" xfId="0" applyFont="1"/>
    <xf numFmtId="0" fontId="14" fillId="14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left" vertical="center" indent="1"/>
    </xf>
    <xf numFmtId="4" fontId="16" fillId="3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0" fontId="15" fillId="13" borderId="1" xfId="0" applyFont="1" applyFill="1" applyBorder="1" applyAlignment="1">
      <alignment horizontal="left" vertical="center" indent="1"/>
    </xf>
    <xf numFmtId="4" fontId="16" fillId="13" borderId="1" xfId="0" applyNumberFormat="1" applyFont="1" applyFill="1" applyBorder="1" applyAlignment="1">
      <alignment horizontal="center" vertical="center"/>
    </xf>
    <xf numFmtId="0" fontId="17" fillId="13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indent="1"/>
    </xf>
    <xf numFmtId="4" fontId="16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indent="1"/>
    </xf>
    <xf numFmtId="4" fontId="16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center" indent="1"/>
    </xf>
    <xf numFmtId="0" fontId="5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/>
    </xf>
    <xf numFmtId="0" fontId="16" fillId="13" borderId="1" xfId="0" applyFont="1" applyFill="1" applyBorder="1" applyAlignment="1">
      <alignment horizontal="left" vertical="center" indent="1"/>
    </xf>
    <xf numFmtId="0" fontId="5" fillId="13" borderId="1" xfId="0" applyFont="1" applyFill="1" applyBorder="1" applyAlignment="1">
      <alignment horizontal="left" vertical="center" wrapText="1"/>
    </xf>
    <xf numFmtId="0" fontId="17" fillId="1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E94560"/>
      <rgbColor rgb="FFFFFFF0"/>
      <rgbColor rgb="FFEAF5EE"/>
      <rgbColor rgb="FF660066"/>
      <rgbColor rgb="FFFF8080"/>
      <rgbColor rgb="FF1E6FA5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4FB"/>
      <rgbColor rgb="FFF5F5F5"/>
      <rgbColor rgb="FFFFF0E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5A623"/>
      <rgbColor rgb="FFD85A30"/>
      <rgbColor rgb="FF6B6B80"/>
      <rgbColor rgb="FF969696"/>
      <rgbColor rgb="FF003366"/>
      <rgbColor rgb="FF2D9E75"/>
      <rgbColor rgb="FF003300"/>
      <rgbColor rgb="FF333300"/>
      <rgbColor rgb="FF993300"/>
      <rgbColor rgb="FF993366"/>
      <rgbColor rgb="FF333399"/>
      <rgbColor rgb="FF1A1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6"/>
  <sheetViews>
    <sheetView showGridLines="0" tabSelected="1" topLeftCell="A7" zoomScaleNormal="100" workbookViewId="0">
      <selection activeCell="E14" sqref="E14"/>
    </sheetView>
  </sheetViews>
  <sheetFormatPr baseColWidth="10" defaultColWidth="8.7109375" defaultRowHeight="15" x14ac:dyDescent="0.25"/>
  <cols>
    <col min="1" max="1" width="3" customWidth="1"/>
    <col min="2" max="2" width="22" customWidth="1"/>
    <col min="3" max="3" width="60" customWidth="1"/>
  </cols>
  <sheetData>
    <row r="1" spans="2:3" ht="9.75" customHeight="1" x14ac:dyDescent="0.25"/>
    <row r="2" spans="2:3" ht="34.5" customHeight="1" x14ac:dyDescent="0.25">
      <c r="B2" s="13" t="s">
        <v>0</v>
      </c>
      <c r="C2" s="13"/>
    </row>
    <row r="3" spans="2:3" ht="21.75" customHeight="1" x14ac:dyDescent="0.25">
      <c r="B3" s="12" t="s">
        <v>1</v>
      </c>
      <c r="C3" s="12"/>
    </row>
    <row r="5" spans="2:3" ht="24.75" customHeight="1" x14ac:dyDescent="0.25">
      <c r="B5" s="14" t="s">
        <v>2</v>
      </c>
      <c r="C5" s="14" t="s">
        <v>3</v>
      </c>
    </row>
    <row r="6" spans="2:3" ht="19.5" customHeight="1" x14ac:dyDescent="0.25">
      <c r="B6" s="15" t="s">
        <v>4</v>
      </c>
      <c r="C6" s="16" t="s">
        <v>5</v>
      </c>
    </row>
    <row r="7" spans="2:3" ht="19.5" customHeight="1" x14ac:dyDescent="0.25">
      <c r="B7" s="17" t="s">
        <v>6</v>
      </c>
      <c r="C7" s="16" t="s">
        <v>7</v>
      </c>
    </row>
    <row r="8" spans="2:3" ht="19.5" customHeight="1" x14ac:dyDescent="0.25">
      <c r="B8" s="15" t="s">
        <v>8</v>
      </c>
      <c r="C8" s="16" t="s">
        <v>9</v>
      </c>
    </row>
    <row r="9" spans="2:3" ht="19.5" customHeight="1" x14ac:dyDescent="0.25">
      <c r="B9" s="17" t="s">
        <v>10</v>
      </c>
      <c r="C9" s="16" t="s">
        <v>11</v>
      </c>
    </row>
    <row r="10" spans="2:3" ht="19.5" customHeight="1" x14ac:dyDescent="0.25">
      <c r="B10" s="18" t="s">
        <v>12</v>
      </c>
      <c r="C10" s="16" t="s">
        <v>13</v>
      </c>
    </row>
    <row r="11" spans="2:3" ht="19.5" customHeight="1" x14ac:dyDescent="0.25">
      <c r="B11" s="19" t="s">
        <v>14</v>
      </c>
      <c r="C11" s="16" t="s">
        <v>15</v>
      </c>
    </row>
    <row r="12" spans="2:3" ht="19.5" customHeight="1" x14ac:dyDescent="0.25">
      <c r="B12" s="19" t="s">
        <v>16</v>
      </c>
      <c r="C12" s="16" t="s">
        <v>17</v>
      </c>
    </row>
    <row r="14" spans="2:3" ht="27.75" customHeight="1" x14ac:dyDescent="0.25">
      <c r="B14" s="20" t="s">
        <v>18</v>
      </c>
    </row>
    <row r="15" spans="2:3" ht="25.5" x14ac:dyDescent="0.25">
      <c r="B15" s="21" t="s">
        <v>19</v>
      </c>
      <c r="C15" s="22" t="s">
        <v>20</v>
      </c>
    </row>
    <row r="16" spans="2:3" ht="25.5" x14ac:dyDescent="0.25">
      <c r="B16" s="21" t="s">
        <v>21</v>
      </c>
      <c r="C16" s="22" t="s">
        <v>22</v>
      </c>
    </row>
    <row r="17" spans="2:3" ht="25.5" x14ac:dyDescent="0.25">
      <c r="B17" s="21" t="s">
        <v>23</v>
      </c>
      <c r="C17" s="22" t="s">
        <v>24</v>
      </c>
    </row>
    <row r="18" spans="2:3" ht="25.5" x14ac:dyDescent="0.25">
      <c r="B18" s="21" t="s">
        <v>25</v>
      </c>
      <c r="C18" s="22" t="s">
        <v>26</v>
      </c>
    </row>
    <row r="19" spans="2:3" x14ac:dyDescent="0.25">
      <c r="B19" s="21" t="s">
        <v>27</v>
      </c>
      <c r="C19" s="22" t="s">
        <v>28</v>
      </c>
    </row>
    <row r="20" spans="2:3" ht="25.5" x14ac:dyDescent="0.25">
      <c r="B20" s="21" t="s">
        <v>29</v>
      </c>
      <c r="C20" s="22" t="s">
        <v>30</v>
      </c>
    </row>
    <row r="22" spans="2:3" ht="27.75" customHeight="1" x14ac:dyDescent="0.25">
      <c r="B22" s="20" t="s">
        <v>31</v>
      </c>
    </row>
    <row r="23" spans="2:3" ht="19.5" customHeight="1" x14ac:dyDescent="0.25">
      <c r="B23" s="23" t="s">
        <v>32</v>
      </c>
      <c r="C23" s="16" t="s">
        <v>33</v>
      </c>
    </row>
    <row r="24" spans="2:3" ht="19.5" customHeight="1" x14ac:dyDescent="0.25">
      <c r="B24" s="24" t="s">
        <v>34</v>
      </c>
      <c r="C24" s="16" t="s">
        <v>35</v>
      </c>
    </row>
    <row r="25" spans="2:3" ht="19.5" customHeight="1" x14ac:dyDescent="0.25">
      <c r="B25" s="25" t="s">
        <v>36</v>
      </c>
      <c r="C25" s="16" t="s">
        <v>37</v>
      </c>
    </row>
    <row r="26" spans="2:3" ht="19.5" customHeight="1" x14ac:dyDescent="0.25">
      <c r="B26" s="26" t="s">
        <v>38</v>
      </c>
      <c r="C26" s="16" t="s">
        <v>39</v>
      </c>
    </row>
  </sheetData>
  <mergeCells count="2">
    <mergeCell ref="B2:C2"/>
    <mergeCell ref="B3:C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5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4" sqref="G4"/>
    </sheetView>
  </sheetViews>
  <sheetFormatPr baseColWidth="10" defaultColWidth="8.7109375" defaultRowHeight="15" x14ac:dyDescent="0.25"/>
  <cols>
    <col min="1" max="1" width="3" customWidth="1"/>
    <col min="2" max="3" width="12" customWidth="1"/>
    <col min="4" max="4" width="30" customWidth="1"/>
    <col min="5" max="5" width="22" customWidth="1"/>
    <col min="6" max="6" width="16" customWidth="1"/>
    <col min="7" max="7" width="20" customWidth="1"/>
  </cols>
  <sheetData>
    <row r="1" spans="2:7" ht="9.75" customHeight="1" x14ac:dyDescent="0.25"/>
    <row r="2" spans="2:7" ht="34.5" customHeight="1" x14ac:dyDescent="0.25">
      <c r="B2" s="11" t="s">
        <v>40</v>
      </c>
      <c r="C2" s="11"/>
      <c r="D2" s="11"/>
      <c r="E2" s="11"/>
      <c r="F2" s="11"/>
      <c r="G2" s="11"/>
    </row>
    <row r="3" spans="2:7" ht="21.75" customHeight="1" x14ac:dyDescent="0.25">
      <c r="B3" s="27" t="s">
        <v>41</v>
      </c>
      <c r="C3" s="27" t="s">
        <v>42</v>
      </c>
      <c r="D3" s="27" t="s">
        <v>43</v>
      </c>
      <c r="E3" s="27" t="s">
        <v>44</v>
      </c>
      <c r="F3" s="27" t="s">
        <v>45</v>
      </c>
      <c r="G3" s="27" t="s">
        <v>46</v>
      </c>
    </row>
    <row r="4" spans="2:7" ht="18" customHeight="1" x14ac:dyDescent="0.25">
      <c r="B4" s="28" t="s">
        <v>47</v>
      </c>
      <c r="C4" s="28" t="s">
        <v>48</v>
      </c>
      <c r="D4" s="29" t="s">
        <v>49</v>
      </c>
      <c r="E4" s="29" t="s">
        <v>50</v>
      </c>
      <c r="F4" s="30">
        <v>8500</v>
      </c>
      <c r="G4" s="29" t="s">
        <v>51</v>
      </c>
    </row>
    <row r="5" spans="2:7" ht="18" customHeight="1" x14ac:dyDescent="0.25">
      <c r="B5" s="31" t="s">
        <v>47</v>
      </c>
      <c r="C5" s="31" t="s">
        <v>52</v>
      </c>
      <c r="D5" s="32" t="s">
        <v>53</v>
      </c>
      <c r="E5" s="32" t="s">
        <v>54</v>
      </c>
      <c r="F5" s="33">
        <v>15000</v>
      </c>
      <c r="G5" s="32" t="s">
        <v>55</v>
      </c>
    </row>
    <row r="6" spans="2:7" ht="18" customHeight="1" x14ac:dyDescent="0.25">
      <c r="B6" s="34" t="s">
        <v>47</v>
      </c>
      <c r="C6" s="34" t="s">
        <v>56</v>
      </c>
      <c r="D6" s="35" t="s">
        <v>57</v>
      </c>
      <c r="E6" s="35" t="s">
        <v>50</v>
      </c>
      <c r="F6" s="36">
        <v>12300</v>
      </c>
      <c r="G6" s="35" t="s">
        <v>58</v>
      </c>
    </row>
    <row r="7" spans="2:7" ht="18" customHeight="1" x14ac:dyDescent="0.25">
      <c r="B7" s="37"/>
      <c r="C7" s="37"/>
      <c r="D7" s="37"/>
      <c r="E7" s="37"/>
      <c r="F7" s="38"/>
      <c r="G7" s="37"/>
    </row>
    <row r="8" spans="2:7" ht="18" customHeight="1" x14ac:dyDescent="0.25">
      <c r="B8" s="39"/>
      <c r="C8" s="39"/>
      <c r="D8" s="39"/>
      <c r="E8" s="39"/>
      <c r="F8" s="40"/>
      <c r="G8" s="39"/>
    </row>
    <row r="9" spans="2:7" ht="18" customHeight="1" x14ac:dyDescent="0.25">
      <c r="B9" s="37"/>
      <c r="C9" s="37"/>
      <c r="D9" s="37"/>
      <c r="E9" s="37"/>
      <c r="F9" s="38"/>
      <c r="G9" s="37"/>
    </row>
    <row r="10" spans="2:7" ht="18" customHeight="1" x14ac:dyDescent="0.25">
      <c r="B10" s="39"/>
      <c r="C10" s="39"/>
      <c r="D10" s="39"/>
      <c r="E10" s="39"/>
      <c r="F10" s="40"/>
      <c r="G10" s="39"/>
    </row>
    <row r="11" spans="2:7" ht="18" customHeight="1" x14ac:dyDescent="0.25">
      <c r="B11" s="37"/>
      <c r="C11" s="37"/>
      <c r="D11" s="37"/>
      <c r="E11" s="37"/>
      <c r="F11" s="38"/>
      <c r="G11" s="37"/>
    </row>
    <row r="12" spans="2:7" ht="18" customHeight="1" x14ac:dyDescent="0.25">
      <c r="B12" s="39"/>
      <c r="C12" s="39"/>
      <c r="D12" s="39"/>
      <c r="E12" s="39"/>
      <c r="F12" s="40"/>
      <c r="G12" s="39"/>
    </row>
    <row r="13" spans="2:7" ht="18" customHeight="1" x14ac:dyDescent="0.25">
      <c r="B13" s="37"/>
      <c r="C13" s="37"/>
      <c r="D13" s="37"/>
      <c r="E13" s="37"/>
      <c r="F13" s="38"/>
      <c r="G13" s="37"/>
    </row>
    <row r="14" spans="2:7" ht="18" customHeight="1" x14ac:dyDescent="0.25">
      <c r="B14" s="39"/>
      <c r="C14" s="39"/>
      <c r="D14" s="39"/>
      <c r="E14" s="39"/>
      <c r="F14" s="40"/>
      <c r="G14" s="39"/>
    </row>
    <row r="15" spans="2:7" ht="18" customHeight="1" x14ac:dyDescent="0.25">
      <c r="B15" s="37"/>
      <c r="C15" s="37"/>
      <c r="D15" s="37"/>
      <c r="E15" s="37"/>
      <c r="F15" s="38"/>
      <c r="G15" s="37"/>
    </row>
    <row r="16" spans="2:7" ht="18" customHeight="1" x14ac:dyDescent="0.25">
      <c r="B16" s="39"/>
      <c r="C16" s="39"/>
      <c r="D16" s="39"/>
      <c r="E16" s="39"/>
      <c r="F16" s="40"/>
      <c r="G16" s="39"/>
    </row>
    <row r="17" spans="2:7" ht="18" customHeight="1" x14ac:dyDescent="0.25">
      <c r="B17" s="37"/>
      <c r="C17" s="37"/>
      <c r="D17" s="37"/>
      <c r="E17" s="37"/>
      <c r="F17" s="38"/>
      <c r="G17" s="37"/>
    </row>
    <row r="18" spans="2:7" ht="18" customHeight="1" x14ac:dyDescent="0.25">
      <c r="B18" s="39"/>
      <c r="C18" s="39"/>
      <c r="D18" s="39"/>
      <c r="E18" s="39"/>
      <c r="F18" s="40"/>
      <c r="G18" s="39"/>
    </row>
    <row r="19" spans="2:7" ht="18" customHeight="1" x14ac:dyDescent="0.25">
      <c r="B19" s="37"/>
      <c r="C19" s="37"/>
      <c r="D19" s="37"/>
      <c r="E19" s="37"/>
      <c r="F19" s="38"/>
      <c r="G19" s="37"/>
    </row>
    <row r="20" spans="2:7" ht="18" customHeight="1" x14ac:dyDescent="0.25">
      <c r="B20" s="39"/>
      <c r="C20" s="39"/>
      <c r="D20" s="39"/>
      <c r="E20" s="39"/>
      <c r="F20" s="40"/>
      <c r="G20" s="39"/>
    </row>
    <row r="21" spans="2:7" ht="18" customHeight="1" x14ac:dyDescent="0.25">
      <c r="B21" s="37"/>
      <c r="C21" s="37"/>
      <c r="D21" s="37"/>
      <c r="E21" s="37"/>
      <c r="F21" s="38"/>
      <c r="G21" s="37"/>
    </row>
    <row r="22" spans="2:7" ht="18" customHeight="1" x14ac:dyDescent="0.25">
      <c r="B22" s="39"/>
      <c r="C22" s="39"/>
      <c r="D22" s="39"/>
      <c r="E22" s="39"/>
      <c r="F22" s="40"/>
      <c r="G22" s="39"/>
    </row>
    <row r="23" spans="2:7" ht="18" customHeight="1" x14ac:dyDescent="0.25">
      <c r="B23" s="37"/>
      <c r="C23" s="37"/>
      <c r="D23" s="37"/>
      <c r="E23" s="37"/>
      <c r="F23" s="38"/>
      <c r="G23" s="37"/>
    </row>
    <row r="24" spans="2:7" ht="18" customHeight="1" x14ac:dyDescent="0.25">
      <c r="B24" s="39"/>
      <c r="C24" s="39"/>
      <c r="D24" s="39"/>
      <c r="E24" s="39"/>
      <c r="F24" s="40"/>
      <c r="G24" s="39"/>
    </row>
    <row r="25" spans="2:7" ht="18" customHeight="1" x14ac:dyDescent="0.25">
      <c r="B25" s="37"/>
      <c r="C25" s="37"/>
      <c r="D25" s="37"/>
      <c r="E25" s="37"/>
      <c r="F25" s="38"/>
      <c r="G25" s="37"/>
    </row>
    <row r="26" spans="2:7" ht="18" customHeight="1" x14ac:dyDescent="0.25">
      <c r="B26" s="39"/>
      <c r="C26" s="39"/>
      <c r="D26" s="39"/>
      <c r="E26" s="39"/>
      <c r="F26" s="40"/>
      <c r="G26" s="39"/>
    </row>
    <row r="27" spans="2:7" ht="18" customHeight="1" x14ac:dyDescent="0.25">
      <c r="B27" s="37"/>
      <c r="C27" s="37"/>
      <c r="D27" s="37"/>
      <c r="E27" s="37"/>
      <c r="F27" s="38"/>
      <c r="G27" s="37"/>
    </row>
    <row r="28" spans="2:7" ht="18" customHeight="1" x14ac:dyDescent="0.25">
      <c r="B28" s="39"/>
      <c r="C28" s="39"/>
      <c r="D28" s="39"/>
      <c r="E28" s="39"/>
      <c r="F28" s="40"/>
      <c r="G28" s="39"/>
    </row>
    <row r="29" spans="2:7" ht="18" customHeight="1" x14ac:dyDescent="0.25">
      <c r="B29" s="37"/>
      <c r="C29" s="37"/>
      <c r="D29" s="37"/>
      <c r="E29" s="37"/>
      <c r="F29" s="38"/>
      <c r="G29" s="37"/>
    </row>
    <row r="30" spans="2:7" ht="18" customHeight="1" x14ac:dyDescent="0.25">
      <c r="B30" s="39"/>
      <c r="C30" s="39"/>
      <c r="D30" s="39"/>
      <c r="E30" s="39"/>
      <c r="F30" s="40"/>
      <c r="G30" s="39"/>
    </row>
    <row r="31" spans="2:7" ht="18" customHeight="1" x14ac:dyDescent="0.25">
      <c r="B31" s="37"/>
      <c r="C31" s="37"/>
      <c r="D31" s="37"/>
      <c r="E31" s="37"/>
      <c r="F31" s="38"/>
      <c r="G31" s="37"/>
    </row>
    <row r="32" spans="2:7" ht="18" customHeight="1" x14ac:dyDescent="0.25">
      <c r="B32" s="39"/>
      <c r="C32" s="39"/>
      <c r="D32" s="39"/>
      <c r="E32" s="39"/>
      <c r="F32" s="40"/>
      <c r="G32" s="39"/>
    </row>
    <row r="33" spans="2:7" ht="18" customHeight="1" x14ac:dyDescent="0.25">
      <c r="B33" s="37"/>
      <c r="C33" s="37"/>
      <c r="D33" s="37"/>
      <c r="E33" s="37"/>
      <c r="F33" s="38"/>
      <c r="G33" s="37"/>
    </row>
    <row r="34" spans="2:7" ht="18" customHeight="1" x14ac:dyDescent="0.25">
      <c r="B34" s="39"/>
      <c r="C34" s="39"/>
      <c r="D34" s="39"/>
      <c r="E34" s="39"/>
      <c r="F34" s="40"/>
      <c r="G34" s="39"/>
    </row>
    <row r="35" spans="2:7" ht="18" customHeight="1" x14ac:dyDescent="0.25">
      <c r="B35" s="37"/>
      <c r="C35" s="37"/>
      <c r="D35" s="37"/>
      <c r="E35" s="37"/>
      <c r="F35" s="38"/>
      <c r="G35" s="37"/>
    </row>
    <row r="36" spans="2:7" ht="18" customHeight="1" x14ac:dyDescent="0.25">
      <c r="B36" s="39"/>
      <c r="C36" s="39"/>
      <c r="D36" s="39"/>
      <c r="E36" s="39"/>
      <c r="F36" s="40"/>
      <c r="G36" s="39"/>
    </row>
    <row r="37" spans="2:7" ht="18" customHeight="1" x14ac:dyDescent="0.25">
      <c r="B37" s="37"/>
      <c r="C37" s="37"/>
      <c r="D37" s="37"/>
      <c r="E37" s="37"/>
      <c r="F37" s="38"/>
      <c r="G37" s="37"/>
    </row>
    <row r="38" spans="2:7" ht="18" customHeight="1" x14ac:dyDescent="0.25">
      <c r="B38" s="39"/>
      <c r="C38" s="39"/>
      <c r="D38" s="39"/>
      <c r="E38" s="39"/>
      <c r="F38" s="40"/>
      <c r="G38" s="39"/>
    </row>
    <row r="39" spans="2:7" ht="18" customHeight="1" x14ac:dyDescent="0.25">
      <c r="B39" s="37"/>
      <c r="C39" s="37"/>
      <c r="D39" s="37"/>
      <c r="E39" s="37"/>
      <c r="F39" s="38"/>
      <c r="G39" s="37"/>
    </row>
    <row r="40" spans="2:7" ht="18" customHeight="1" x14ac:dyDescent="0.25">
      <c r="B40" s="39"/>
      <c r="C40" s="39"/>
      <c r="D40" s="39"/>
      <c r="E40" s="39"/>
      <c r="F40" s="40"/>
      <c r="G40" s="39"/>
    </row>
    <row r="41" spans="2:7" ht="18" customHeight="1" x14ac:dyDescent="0.25">
      <c r="B41" s="37"/>
      <c r="C41" s="37"/>
      <c r="D41" s="37"/>
      <c r="E41" s="37"/>
      <c r="F41" s="38"/>
      <c r="G41" s="37"/>
    </row>
    <row r="42" spans="2:7" ht="18" customHeight="1" x14ac:dyDescent="0.25">
      <c r="B42" s="39"/>
      <c r="C42" s="39"/>
      <c r="D42" s="39"/>
      <c r="E42" s="39"/>
      <c r="F42" s="40"/>
      <c r="G42" s="39"/>
    </row>
    <row r="43" spans="2:7" ht="18" customHeight="1" x14ac:dyDescent="0.25">
      <c r="B43" s="37"/>
      <c r="C43" s="37"/>
      <c r="D43" s="37"/>
      <c r="E43" s="37"/>
      <c r="F43" s="38"/>
      <c r="G43" s="37"/>
    </row>
    <row r="44" spans="2:7" ht="18" customHeight="1" x14ac:dyDescent="0.25">
      <c r="B44" s="39"/>
      <c r="C44" s="39"/>
      <c r="D44" s="39"/>
      <c r="E44" s="39"/>
      <c r="F44" s="40"/>
      <c r="G44" s="39"/>
    </row>
    <row r="45" spans="2:7" ht="18" customHeight="1" x14ac:dyDescent="0.25">
      <c r="B45" s="37"/>
      <c r="C45" s="37"/>
      <c r="D45" s="37"/>
      <c r="E45" s="37"/>
      <c r="F45" s="38"/>
      <c r="G45" s="37"/>
    </row>
    <row r="46" spans="2:7" ht="18" customHeight="1" x14ac:dyDescent="0.25">
      <c r="B46" s="39"/>
      <c r="C46" s="39"/>
      <c r="D46" s="39"/>
      <c r="E46" s="39"/>
      <c r="F46" s="40"/>
      <c r="G46" s="39"/>
    </row>
    <row r="47" spans="2:7" ht="18" customHeight="1" x14ac:dyDescent="0.25">
      <c r="B47" s="37"/>
      <c r="C47" s="37"/>
      <c r="D47" s="37"/>
      <c r="E47" s="37"/>
      <c r="F47" s="38"/>
      <c r="G47" s="37"/>
    </row>
    <row r="48" spans="2:7" ht="18" customHeight="1" x14ac:dyDescent="0.25">
      <c r="B48" s="39"/>
      <c r="C48" s="39"/>
      <c r="D48" s="39"/>
      <c r="E48" s="39"/>
      <c r="F48" s="40"/>
      <c r="G48" s="39"/>
    </row>
    <row r="49" spans="2:7" ht="18" customHeight="1" x14ac:dyDescent="0.25">
      <c r="B49" s="37"/>
      <c r="C49" s="37"/>
      <c r="D49" s="37"/>
      <c r="E49" s="37"/>
      <c r="F49" s="38"/>
      <c r="G49" s="37"/>
    </row>
    <row r="50" spans="2:7" ht="18" customHeight="1" x14ac:dyDescent="0.25">
      <c r="B50" s="39"/>
      <c r="C50" s="39"/>
      <c r="D50" s="39"/>
      <c r="E50" s="39"/>
      <c r="F50" s="40"/>
      <c r="G50" s="39"/>
    </row>
    <row r="51" spans="2:7" ht="18" customHeight="1" x14ac:dyDescent="0.25">
      <c r="B51" s="37"/>
      <c r="C51" s="37"/>
      <c r="D51" s="37"/>
      <c r="E51" s="37"/>
      <c r="F51" s="38"/>
      <c r="G51" s="37"/>
    </row>
    <row r="52" spans="2:7" ht="18" customHeight="1" x14ac:dyDescent="0.25">
      <c r="B52" s="39"/>
      <c r="C52" s="39"/>
      <c r="D52" s="39"/>
      <c r="E52" s="39"/>
      <c r="F52" s="40"/>
      <c r="G52" s="39"/>
    </row>
    <row r="53" spans="2:7" ht="18" customHeight="1" x14ac:dyDescent="0.25">
      <c r="B53" s="37"/>
      <c r="C53" s="37"/>
      <c r="D53" s="37"/>
      <c r="E53" s="37"/>
      <c r="F53" s="38"/>
      <c r="G53" s="37"/>
    </row>
    <row r="54" spans="2:7" ht="18" customHeight="1" x14ac:dyDescent="0.25">
      <c r="B54" s="39"/>
      <c r="C54" s="39"/>
      <c r="D54" s="39"/>
      <c r="E54" s="39"/>
      <c r="F54" s="40"/>
      <c r="G54" s="39"/>
    </row>
    <row r="55" spans="2:7" ht="18" customHeight="1" x14ac:dyDescent="0.25">
      <c r="B55" s="37"/>
      <c r="C55" s="37"/>
      <c r="D55" s="37"/>
      <c r="E55" s="37"/>
      <c r="F55" s="38"/>
      <c r="G55" s="37"/>
    </row>
    <row r="56" spans="2:7" ht="18" customHeight="1" x14ac:dyDescent="0.25">
      <c r="B56" s="39"/>
      <c r="C56" s="39"/>
      <c r="D56" s="39"/>
      <c r="E56" s="39"/>
      <c r="F56" s="40"/>
      <c r="G56" s="39"/>
    </row>
    <row r="58" spans="2:7" ht="27.75" customHeight="1" x14ac:dyDescent="0.25">
      <c r="B58" s="10" t="s">
        <v>59</v>
      </c>
      <c r="C58" s="10"/>
      <c r="D58" s="10"/>
      <c r="E58" s="10"/>
      <c r="F58" s="41">
        <f>SUM(F7:F56)</f>
        <v>0</v>
      </c>
    </row>
  </sheetData>
  <mergeCells count="2">
    <mergeCell ref="B2:G2"/>
    <mergeCell ref="B58:E58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5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7109375" defaultRowHeight="15" x14ac:dyDescent="0.25"/>
  <cols>
    <col min="1" max="1" width="3" customWidth="1"/>
    <col min="2" max="3" width="12" customWidth="1"/>
    <col min="4" max="4" width="30" customWidth="1"/>
    <col min="5" max="5" width="22" customWidth="1"/>
    <col min="6" max="6" width="16" customWidth="1"/>
    <col min="7" max="7" width="20" customWidth="1"/>
  </cols>
  <sheetData>
    <row r="1" spans="2:7" ht="9.75" customHeight="1" x14ac:dyDescent="0.25"/>
    <row r="2" spans="2:7" ht="34.5" customHeight="1" x14ac:dyDescent="0.25">
      <c r="B2" s="9" t="s">
        <v>60</v>
      </c>
      <c r="C2" s="9"/>
      <c r="D2" s="9"/>
      <c r="E2" s="9"/>
      <c r="F2" s="9"/>
      <c r="G2" s="9"/>
    </row>
    <row r="3" spans="2:7" ht="21.75" customHeight="1" x14ac:dyDescent="0.25">
      <c r="B3" s="42" t="s">
        <v>41</v>
      </c>
      <c r="C3" s="42" t="s">
        <v>42</v>
      </c>
      <c r="D3" s="42" t="s">
        <v>61</v>
      </c>
      <c r="E3" s="42" t="s">
        <v>44</v>
      </c>
      <c r="F3" s="42" t="s">
        <v>45</v>
      </c>
      <c r="G3" s="42" t="s">
        <v>46</v>
      </c>
    </row>
    <row r="4" spans="2:7" ht="18" customHeight="1" x14ac:dyDescent="0.25">
      <c r="B4" s="43" t="s">
        <v>47</v>
      </c>
      <c r="C4" s="43" t="s">
        <v>62</v>
      </c>
      <c r="D4" s="44" t="s">
        <v>63</v>
      </c>
      <c r="E4" s="44" t="s">
        <v>64</v>
      </c>
      <c r="F4" s="45">
        <v>3200</v>
      </c>
      <c r="G4" s="44" t="s">
        <v>65</v>
      </c>
    </row>
    <row r="5" spans="2:7" ht="18" customHeight="1" x14ac:dyDescent="0.25">
      <c r="B5" s="31" t="s">
        <v>47</v>
      </c>
      <c r="C5" s="31" t="s">
        <v>66</v>
      </c>
      <c r="D5" s="32" t="s">
        <v>67</v>
      </c>
      <c r="E5" s="32" t="s">
        <v>68</v>
      </c>
      <c r="F5" s="33">
        <v>2000</v>
      </c>
      <c r="G5" s="32" t="s">
        <v>69</v>
      </c>
    </row>
    <row r="6" spans="2:7" ht="18" customHeight="1" x14ac:dyDescent="0.25">
      <c r="B6" s="46" t="s">
        <v>47</v>
      </c>
      <c r="C6" s="46" t="s">
        <v>70</v>
      </c>
      <c r="D6" s="47" t="s">
        <v>71</v>
      </c>
      <c r="E6" s="47" t="s">
        <v>72</v>
      </c>
      <c r="F6" s="48">
        <v>800</v>
      </c>
      <c r="G6" s="47" t="s">
        <v>73</v>
      </c>
    </row>
    <row r="7" spans="2:7" ht="18" customHeight="1" x14ac:dyDescent="0.25">
      <c r="B7" s="37"/>
      <c r="C7" s="37"/>
      <c r="D7" s="37"/>
      <c r="E7" s="37"/>
      <c r="F7" s="38"/>
      <c r="G7" s="37"/>
    </row>
    <row r="8" spans="2:7" ht="18" customHeight="1" x14ac:dyDescent="0.25">
      <c r="B8" s="49"/>
      <c r="C8" s="49"/>
      <c r="D8" s="49"/>
      <c r="E8" s="49"/>
      <c r="F8" s="50"/>
      <c r="G8" s="49"/>
    </row>
    <row r="9" spans="2:7" ht="18" customHeight="1" x14ac:dyDescent="0.25">
      <c r="B9" s="37"/>
      <c r="C9" s="37"/>
      <c r="D9" s="37"/>
      <c r="E9" s="37"/>
      <c r="F9" s="38"/>
      <c r="G9" s="37"/>
    </row>
    <row r="10" spans="2:7" ht="18" customHeight="1" x14ac:dyDescent="0.25">
      <c r="B10" s="49"/>
      <c r="C10" s="49"/>
      <c r="D10" s="49"/>
      <c r="E10" s="49"/>
      <c r="F10" s="50"/>
      <c r="G10" s="49"/>
    </row>
    <row r="11" spans="2:7" ht="18" customHeight="1" x14ac:dyDescent="0.25">
      <c r="B11" s="37"/>
      <c r="C11" s="37"/>
      <c r="D11" s="37"/>
      <c r="E11" s="37"/>
      <c r="F11" s="38"/>
      <c r="G11" s="37"/>
    </row>
    <row r="12" spans="2:7" ht="18" customHeight="1" x14ac:dyDescent="0.25">
      <c r="B12" s="49"/>
      <c r="C12" s="49"/>
      <c r="D12" s="49"/>
      <c r="E12" s="49"/>
      <c r="F12" s="50"/>
      <c r="G12" s="49"/>
    </row>
    <row r="13" spans="2:7" ht="18" customHeight="1" x14ac:dyDescent="0.25">
      <c r="B13" s="37"/>
      <c r="C13" s="37"/>
      <c r="D13" s="37"/>
      <c r="E13" s="37"/>
      <c r="F13" s="38"/>
      <c r="G13" s="37"/>
    </row>
    <row r="14" spans="2:7" ht="18" customHeight="1" x14ac:dyDescent="0.25">
      <c r="B14" s="49"/>
      <c r="C14" s="49"/>
      <c r="D14" s="49"/>
      <c r="E14" s="49"/>
      <c r="F14" s="50"/>
      <c r="G14" s="49"/>
    </row>
    <row r="15" spans="2:7" ht="18" customHeight="1" x14ac:dyDescent="0.25">
      <c r="B15" s="37"/>
      <c r="C15" s="37"/>
      <c r="D15" s="37"/>
      <c r="E15" s="37"/>
      <c r="F15" s="38"/>
      <c r="G15" s="37"/>
    </row>
    <row r="16" spans="2:7" ht="18" customHeight="1" x14ac:dyDescent="0.25">
      <c r="B16" s="49"/>
      <c r="C16" s="49"/>
      <c r="D16" s="49"/>
      <c r="E16" s="49"/>
      <c r="F16" s="50"/>
      <c r="G16" s="49"/>
    </row>
    <row r="17" spans="2:7" ht="18" customHeight="1" x14ac:dyDescent="0.25">
      <c r="B17" s="37"/>
      <c r="C17" s="37"/>
      <c r="D17" s="37"/>
      <c r="E17" s="37"/>
      <c r="F17" s="38"/>
      <c r="G17" s="37"/>
    </row>
    <row r="18" spans="2:7" ht="18" customHeight="1" x14ac:dyDescent="0.25">
      <c r="B18" s="49"/>
      <c r="C18" s="49"/>
      <c r="D18" s="49"/>
      <c r="E18" s="49"/>
      <c r="F18" s="50"/>
      <c r="G18" s="49"/>
    </row>
    <row r="19" spans="2:7" ht="18" customHeight="1" x14ac:dyDescent="0.25">
      <c r="B19" s="37"/>
      <c r="C19" s="37"/>
      <c r="D19" s="37"/>
      <c r="E19" s="37"/>
      <c r="F19" s="38"/>
      <c r="G19" s="37"/>
    </row>
    <row r="20" spans="2:7" ht="18" customHeight="1" x14ac:dyDescent="0.25">
      <c r="B20" s="49"/>
      <c r="C20" s="49"/>
      <c r="D20" s="49"/>
      <c r="E20" s="49"/>
      <c r="F20" s="50"/>
      <c r="G20" s="49"/>
    </row>
    <row r="21" spans="2:7" ht="18" customHeight="1" x14ac:dyDescent="0.25">
      <c r="B21" s="37"/>
      <c r="C21" s="37"/>
      <c r="D21" s="37"/>
      <c r="E21" s="37"/>
      <c r="F21" s="38"/>
      <c r="G21" s="37"/>
    </row>
    <row r="22" spans="2:7" ht="18" customHeight="1" x14ac:dyDescent="0.25">
      <c r="B22" s="49"/>
      <c r="C22" s="49"/>
      <c r="D22" s="49"/>
      <c r="E22" s="49"/>
      <c r="F22" s="50"/>
      <c r="G22" s="49"/>
    </row>
    <row r="23" spans="2:7" ht="18" customHeight="1" x14ac:dyDescent="0.25">
      <c r="B23" s="37"/>
      <c r="C23" s="37"/>
      <c r="D23" s="37"/>
      <c r="E23" s="37"/>
      <c r="F23" s="38"/>
      <c r="G23" s="37"/>
    </row>
    <row r="24" spans="2:7" ht="18" customHeight="1" x14ac:dyDescent="0.25">
      <c r="B24" s="49"/>
      <c r="C24" s="49"/>
      <c r="D24" s="49"/>
      <c r="E24" s="49"/>
      <c r="F24" s="50"/>
      <c r="G24" s="49"/>
    </row>
    <row r="25" spans="2:7" ht="18" customHeight="1" x14ac:dyDescent="0.25">
      <c r="B25" s="37"/>
      <c r="C25" s="37"/>
      <c r="D25" s="37"/>
      <c r="E25" s="37"/>
      <c r="F25" s="38"/>
      <c r="G25" s="37"/>
    </row>
    <row r="26" spans="2:7" ht="18" customHeight="1" x14ac:dyDescent="0.25">
      <c r="B26" s="49"/>
      <c r="C26" s="49"/>
      <c r="D26" s="49"/>
      <c r="E26" s="49"/>
      <c r="F26" s="50"/>
      <c r="G26" s="49"/>
    </row>
    <row r="27" spans="2:7" ht="18" customHeight="1" x14ac:dyDescent="0.25">
      <c r="B27" s="37"/>
      <c r="C27" s="37"/>
      <c r="D27" s="37"/>
      <c r="E27" s="37"/>
      <c r="F27" s="38"/>
      <c r="G27" s="37"/>
    </row>
    <row r="28" spans="2:7" ht="18" customHeight="1" x14ac:dyDescent="0.25">
      <c r="B28" s="49"/>
      <c r="C28" s="49"/>
      <c r="D28" s="49"/>
      <c r="E28" s="49"/>
      <c r="F28" s="50"/>
      <c r="G28" s="49"/>
    </row>
    <row r="29" spans="2:7" ht="18" customHeight="1" x14ac:dyDescent="0.25">
      <c r="B29" s="37"/>
      <c r="C29" s="37"/>
      <c r="D29" s="37"/>
      <c r="E29" s="37"/>
      <c r="F29" s="38"/>
      <c r="G29" s="37"/>
    </row>
    <row r="30" spans="2:7" ht="18" customHeight="1" x14ac:dyDescent="0.25">
      <c r="B30" s="49"/>
      <c r="C30" s="49"/>
      <c r="D30" s="49"/>
      <c r="E30" s="49"/>
      <c r="F30" s="50"/>
      <c r="G30" s="49"/>
    </row>
    <row r="31" spans="2:7" ht="18" customHeight="1" x14ac:dyDescent="0.25">
      <c r="B31" s="37"/>
      <c r="C31" s="37"/>
      <c r="D31" s="37"/>
      <c r="E31" s="37"/>
      <c r="F31" s="38"/>
      <c r="G31" s="37"/>
    </row>
    <row r="32" spans="2:7" ht="18" customHeight="1" x14ac:dyDescent="0.25">
      <c r="B32" s="49"/>
      <c r="C32" s="49"/>
      <c r="D32" s="49"/>
      <c r="E32" s="49"/>
      <c r="F32" s="50"/>
      <c r="G32" s="49"/>
    </row>
    <row r="33" spans="2:7" ht="18" customHeight="1" x14ac:dyDescent="0.25">
      <c r="B33" s="37"/>
      <c r="C33" s="37"/>
      <c r="D33" s="37"/>
      <c r="E33" s="37"/>
      <c r="F33" s="38"/>
      <c r="G33" s="37"/>
    </row>
    <row r="34" spans="2:7" ht="18" customHeight="1" x14ac:dyDescent="0.25">
      <c r="B34" s="49"/>
      <c r="C34" s="49"/>
      <c r="D34" s="49"/>
      <c r="E34" s="49"/>
      <c r="F34" s="50"/>
      <c r="G34" s="49"/>
    </row>
    <row r="35" spans="2:7" ht="18" customHeight="1" x14ac:dyDescent="0.25">
      <c r="B35" s="37"/>
      <c r="C35" s="37"/>
      <c r="D35" s="37"/>
      <c r="E35" s="37"/>
      <c r="F35" s="38"/>
      <c r="G35" s="37"/>
    </row>
    <row r="36" spans="2:7" ht="18" customHeight="1" x14ac:dyDescent="0.25">
      <c r="B36" s="49"/>
      <c r="C36" s="49"/>
      <c r="D36" s="49"/>
      <c r="E36" s="49"/>
      <c r="F36" s="50"/>
      <c r="G36" s="49"/>
    </row>
    <row r="37" spans="2:7" ht="18" customHeight="1" x14ac:dyDescent="0.25">
      <c r="B37" s="37"/>
      <c r="C37" s="37"/>
      <c r="D37" s="37"/>
      <c r="E37" s="37"/>
      <c r="F37" s="38"/>
      <c r="G37" s="37"/>
    </row>
    <row r="38" spans="2:7" ht="18" customHeight="1" x14ac:dyDescent="0.25">
      <c r="B38" s="49"/>
      <c r="C38" s="49"/>
      <c r="D38" s="49"/>
      <c r="E38" s="49"/>
      <c r="F38" s="50"/>
      <c r="G38" s="49"/>
    </row>
    <row r="39" spans="2:7" ht="18" customHeight="1" x14ac:dyDescent="0.25">
      <c r="B39" s="37"/>
      <c r="C39" s="37"/>
      <c r="D39" s="37"/>
      <c r="E39" s="37"/>
      <c r="F39" s="38"/>
      <c r="G39" s="37"/>
    </row>
    <row r="40" spans="2:7" ht="18" customHeight="1" x14ac:dyDescent="0.25">
      <c r="B40" s="49"/>
      <c r="C40" s="49"/>
      <c r="D40" s="49"/>
      <c r="E40" s="49"/>
      <c r="F40" s="50"/>
      <c r="G40" s="49"/>
    </row>
    <row r="41" spans="2:7" ht="18" customHeight="1" x14ac:dyDescent="0.25">
      <c r="B41" s="37"/>
      <c r="C41" s="37"/>
      <c r="D41" s="37"/>
      <c r="E41" s="37"/>
      <c r="F41" s="38"/>
      <c r="G41" s="37"/>
    </row>
    <row r="42" spans="2:7" ht="18" customHeight="1" x14ac:dyDescent="0.25">
      <c r="B42" s="49"/>
      <c r="C42" s="49"/>
      <c r="D42" s="49"/>
      <c r="E42" s="49"/>
      <c r="F42" s="50"/>
      <c r="G42" s="49"/>
    </row>
    <row r="43" spans="2:7" ht="18" customHeight="1" x14ac:dyDescent="0.25">
      <c r="B43" s="37"/>
      <c r="C43" s="37"/>
      <c r="D43" s="37"/>
      <c r="E43" s="37"/>
      <c r="F43" s="38"/>
      <c r="G43" s="37"/>
    </row>
    <row r="44" spans="2:7" ht="18" customHeight="1" x14ac:dyDescent="0.25">
      <c r="B44" s="49"/>
      <c r="C44" s="49"/>
      <c r="D44" s="49"/>
      <c r="E44" s="49"/>
      <c r="F44" s="50"/>
      <c r="G44" s="49"/>
    </row>
    <row r="45" spans="2:7" ht="18" customHeight="1" x14ac:dyDescent="0.25">
      <c r="B45" s="37"/>
      <c r="C45" s="37"/>
      <c r="D45" s="37"/>
      <c r="E45" s="37"/>
      <c r="F45" s="38"/>
      <c r="G45" s="37"/>
    </row>
    <row r="46" spans="2:7" ht="18" customHeight="1" x14ac:dyDescent="0.25">
      <c r="B46" s="49"/>
      <c r="C46" s="49"/>
      <c r="D46" s="49"/>
      <c r="E46" s="49"/>
      <c r="F46" s="50"/>
      <c r="G46" s="49"/>
    </row>
    <row r="47" spans="2:7" ht="18" customHeight="1" x14ac:dyDescent="0.25">
      <c r="B47" s="37"/>
      <c r="C47" s="37"/>
      <c r="D47" s="37"/>
      <c r="E47" s="37"/>
      <c r="F47" s="38"/>
      <c r="G47" s="37"/>
    </row>
    <row r="48" spans="2:7" ht="18" customHeight="1" x14ac:dyDescent="0.25">
      <c r="B48" s="49"/>
      <c r="C48" s="49"/>
      <c r="D48" s="49"/>
      <c r="E48" s="49"/>
      <c r="F48" s="50"/>
      <c r="G48" s="49"/>
    </row>
    <row r="49" spans="2:7" ht="18" customHeight="1" x14ac:dyDescent="0.25">
      <c r="B49" s="37"/>
      <c r="C49" s="37"/>
      <c r="D49" s="37"/>
      <c r="E49" s="37"/>
      <c r="F49" s="38"/>
      <c r="G49" s="37"/>
    </row>
    <row r="50" spans="2:7" ht="18" customHeight="1" x14ac:dyDescent="0.25">
      <c r="B50" s="49"/>
      <c r="C50" s="49"/>
      <c r="D50" s="49"/>
      <c r="E50" s="49"/>
      <c r="F50" s="50"/>
      <c r="G50" s="49"/>
    </row>
    <row r="51" spans="2:7" ht="18" customHeight="1" x14ac:dyDescent="0.25">
      <c r="B51" s="37"/>
      <c r="C51" s="37"/>
      <c r="D51" s="37"/>
      <c r="E51" s="37"/>
      <c r="F51" s="38"/>
      <c r="G51" s="37"/>
    </row>
    <row r="52" spans="2:7" ht="18" customHeight="1" x14ac:dyDescent="0.25">
      <c r="B52" s="49"/>
      <c r="C52" s="49"/>
      <c r="D52" s="49"/>
      <c r="E52" s="49"/>
      <c r="F52" s="50"/>
      <c r="G52" s="49"/>
    </row>
    <row r="53" spans="2:7" ht="18" customHeight="1" x14ac:dyDescent="0.25">
      <c r="B53" s="37"/>
      <c r="C53" s="37"/>
      <c r="D53" s="37"/>
      <c r="E53" s="37"/>
      <c r="F53" s="38"/>
      <c r="G53" s="37"/>
    </row>
    <row r="54" spans="2:7" ht="18" customHeight="1" x14ac:dyDescent="0.25">
      <c r="B54" s="49"/>
      <c r="C54" s="49"/>
      <c r="D54" s="49"/>
      <c r="E54" s="49"/>
      <c r="F54" s="50"/>
      <c r="G54" s="49"/>
    </row>
    <row r="55" spans="2:7" ht="18" customHeight="1" x14ac:dyDescent="0.25">
      <c r="B55" s="37"/>
      <c r="C55" s="37"/>
      <c r="D55" s="37"/>
      <c r="E55" s="37"/>
      <c r="F55" s="38"/>
      <c r="G55" s="37"/>
    </row>
    <row r="56" spans="2:7" ht="18" customHeight="1" x14ac:dyDescent="0.25">
      <c r="B56" s="49"/>
      <c r="C56" s="49"/>
      <c r="D56" s="49"/>
      <c r="E56" s="49"/>
      <c r="F56" s="50"/>
      <c r="G56" s="49"/>
    </row>
    <row r="58" spans="2:7" ht="27.75" customHeight="1" x14ac:dyDescent="0.25">
      <c r="B58" s="10" t="s">
        <v>59</v>
      </c>
      <c r="C58" s="10"/>
      <c r="D58" s="10"/>
      <c r="E58" s="10"/>
      <c r="F58" s="41">
        <f>SUM(F7:F56)</f>
        <v>0</v>
      </c>
    </row>
  </sheetData>
  <mergeCells count="2">
    <mergeCell ref="B2:G2"/>
    <mergeCell ref="B58:E58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57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7109375" defaultRowHeight="15" x14ac:dyDescent="0.25"/>
  <cols>
    <col min="1" max="1" width="3" customWidth="1"/>
    <col min="2" max="3" width="12" customWidth="1"/>
    <col min="4" max="4" width="30" customWidth="1"/>
    <col min="5" max="5" width="22" customWidth="1"/>
    <col min="6" max="6" width="16" customWidth="1"/>
    <col min="7" max="7" width="20" customWidth="1"/>
  </cols>
  <sheetData>
    <row r="1" spans="2:7" ht="9.75" customHeight="1" x14ac:dyDescent="0.25"/>
    <row r="2" spans="2:7" ht="34.5" customHeight="1" x14ac:dyDescent="0.25">
      <c r="B2" s="8" t="s">
        <v>74</v>
      </c>
      <c r="C2" s="8"/>
      <c r="D2" s="8"/>
      <c r="E2" s="8"/>
      <c r="F2" s="8"/>
      <c r="G2" s="8"/>
    </row>
    <row r="3" spans="2:7" ht="21.75" customHeight="1" x14ac:dyDescent="0.25">
      <c r="B3" s="51" t="s">
        <v>41</v>
      </c>
      <c r="C3" s="51" t="s">
        <v>42</v>
      </c>
      <c r="D3" s="51" t="s">
        <v>75</v>
      </c>
      <c r="E3" s="51" t="s">
        <v>44</v>
      </c>
      <c r="F3" s="51" t="s">
        <v>45</v>
      </c>
      <c r="G3" s="51" t="s">
        <v>46</v>
      </c>
    </row>
    <row r="4" spans="2:7" ht="18" customHeight="1" x14ac:dyDescent="0.25">
      <c r="B4" s="52" t="s">
        <v>47</v>
      </c>
      <c r="C4" s="52" t="s">
        <v>48</v>
      </c>
      <c r="D4" s="53" t="s">
        <v>76</v>
      </c>
      <c r="E4" s="53" t="s">
        <v>77</v>
      </c>
      <c r="F4" s="54">
        <v>45000</v>
      </c>
      <c r="G4" s="53" t="s">
        <v>78</v>
      </c>
    </row>
    <row r="5" spans="2:7" ht="18" customHeight="1" x14ac:dyDescent="0.25">
      <c r="B5" s="31" t="s">
        <v>47</v>
      </c>
      <c r="C5" s="31" t="s">
        <v>79</v>
      </c>
      <c r="D5" s="32" t="s">
        <v>80</v>
      </c>
      <c r="E5" s="32" t="s">
        <v>81</v>
      </c>
      <c r="F5" s="33">
        <v>18000</v>
      </c>
      <c r="G5" s="32" t="s">
        <v>82</v>
      </c>
    </row>
    <row r="6" spans="2:7" ht="18" customHeight="1" x14ac:dyDescent="0.25">
      <c r="B6" s="55"/>
      <c r="C6" s="55"/>
      <c r="D6" s="55"/>
      <c r="E6" s="55"/>
      <c r="F6" s="56"/>
      <c r="G6" s="55"/>
    </row>
    <row r="7" spans="2:7" ht="18" customHeight="1" x14ac:dyDescent="0.25">
      <c r="B7" s="37"/>
      <c r="C7" s="37"/>
      <c r="D7" s="37"/>
      <c r="E7" s="37"/>
      <c r="F7" s="38"/>
      <c r="G7" s="37"/>
    </row>
    <row r="8" spans="2:7" ht="18" customHeight="1" x14ac:dyDescent="0.25">
      <c r="B8" s="55"/>
      <c r="C8" s="55"/>
      <c r="D8" s="55"/>
      <c r="E8" s="55"/>
      <c r="F8" s="56"/>
      <c r="G8" s="55"/>
    </row>
    <row r="9" spans="2:7" ht="18" customHeight="1" x14ac:dyDescent="0.25">
      <c r="B9" s="37"/>
      <c r="C9" s="37"/>
      <c r="D9" s="37"/>
      <c r="E9" s="37"/>
      <c r="F9" s="38"/>
      <c r="G9" s="37"/>
    </row>
    <row r="10" spans="2:7" ht="18" customHeight="1" x14ac:dyDescent="0.25">
      <c r="B10" s="55"/>
      <c r="C10" s="55"/>
      <c r="D10" s="55"/>
      <c r="E10" s="55"/>
      <c r="F10" s="56"/>
      <c r="G10" s="55"/>
    </row>
    <row r="11" spans="2:7" ht="18" customHeight="1" x14ac:dyDescent="0.25">
      <c r="B11" s="37"/>
      <c r="C11" s="37"/>
      <c r="D11" s="37"/>
      <c r="E11" s="37"/>
      <c r="F11" s="38"/>
      <c r="G11" s="37"/>
    </row>
    <row r="12" spans="2:7" ht="18" customHeight="1" x14ac:dyDescent="0.25">
      <c r="B12" s="55"/>
      <c r="C12" s="55"/>
      <c r="D12" s="55"/>
      <c r="E12" s="55"/>
      <c r="F12" s="56"/>
      <c r="G12" s="55"/>
    </row>
    <row r="13" spans="2:7" ht="18" customHeight="1" x14ac:dyDescent="0.25">
      <c r="B13" s="37"/>
      <c r="C13" s="37"/>
      <c r="D13" s="37"/>
      <c r="E13" s="37"/>
      <c r="F13" s="38"/>
      <c r="G13" s="37"/>
    </row>
    <row r="14" spans="2:7" ht="18" customHeight="1" x14ac:dyDescent="0.25">
      <c r="B14" s="55"/>
      <c r="C14" s="55"/>
      <c r="D14" s="55"/>
      <c r="E14" s="55"/>
      <c r="F14" s="56"/>
      <c r="G14" s="55"/>
    </row>
    <row r="15" spans="2:7" ht="18" customHeight="1" x14ac:dyDescent="0.25">
      <c r="B15" s="37"/>
      <c r="C15" s="37"/>
      <c r="D15" s="37"/>
      <c r="E15" s="37"/>
      <c r="F15" s="38"/>
      <c r="G15" s="37"/>
    </row>
    <row r="16" spans="2:7" ht="18" customHeight="1" x14ac:dyDescent="0.25">
      <c r="B16" s="55"/>
      <c r="C16" s="55"/>
      <c r="D16" s="55"/>
      <c r="E16" s="55"/>
      <c r="F16" s="56"/>
      <c r="G16" s="55"/>
    </row>
    <row r="17" spans="2:7" ht="18" customHeight="1" x14ac:dyDescent="0.25">
      <c r="B17" s="37"/>
      <c r="C17" s="37"/>
      <c r="D17" s="37"/>
      <c r="E17" s="37"/>
      <c r="F17" s="38"/>
      <c r="G17" s="37"/>
    </row>
    <row r="18" spans="2:7" ht="18" customHeight="1" x14ac:dyDescent="0.25">
      <c r="B18" s="55"/>
      <c r="C18" s="55"/>
      <c r="D18" s="55"/>
      <c r="E18" s="55"/>
      <c r="F18" s="56"/>
      <c r="G18" s="55"/>
    </row>
    <row r="19" spans="2:7" ht="18" customHeight="1" x14ac:dyDescent="0.25">
      <c r="B19" s="37"/>
      <c r="C19" s="37"/>
      <c r="D19" s="37"/>
      <c r="E19" s="37"/>
      <c r="F19" s="38"/>
      <c r="G19" s="37"/>
    </row>
    <row r="20" spans="2:7" ht="18" customHeight="1" x14ac:dyDescent="0.25">
      <c r="B20" s="55"/>
      <c r="C20" s="55"/>
      <c r="D20" s="55"/>
      <c r="E20" s="55"/>
      <c r="F20" s="56"/>
      <c r="G20" s="55"/>
    </row>
    <row r="21" spans="2:7" ht="18" customHeight="1" x14ac:dyDescent="0.25">
      <c r="B21" s="37"/>
      <c r="C21" s="37"/>
      <c r="D21" s="37"/>
      <c r="E21" s="37"/>
      <c r="F21" s="38"/>
      <c r="G21" s="37"/>
    </row>
    <row r="22" spans="2:7" ht="18" customHeight="1" x14ac:dyDescent="0.25">
      <c r="B22" s="55"/>
      <c r="C22" s="55"/>
      <c r="D22" s="55"/>
      <c r="E22" s="55"/>
      <c r="F22" s="56"/>
      <c r="G22" s="55"/>
    </row>
    <row r="23" spans="2:7" ht="18" customHeight="1" x14ac:dyDescent="0.25">
      <c r="B23" s="37"/>
      <c r="C23" s="37"/>
      <c r="D23" s="37"/>
      <c r="E23" s="37"/>
      <c r="F23" s="38"/>
      <c r="G23" s="37"/>
    </row>
    <row r="24" spans="2:7" ht="18" customHeight="1" x14ac:dyDescent="0.25">
      <c r="B24" s="55"/>
      <c r="C24" s="55"/>
      <c r="D24" s="55"/>
      <c r="E24" s="55"/>
      <c r="F24" s="56"/>
      <c r="G24" s="55"/>
    </row>
    <row r="25" spans="2:7" ht="18" customHeight="1" x14ac:dyDescent="0.25">
      <c r="B25" s="37"/>
      <c r="C25" s="37"/>
      <c r="D25" s="37"/>
      <c r="E25" s="37"/>
      <c r="F25" s="38"/>
      <c r="G25" s="37"/>
    </row>
    <row r="26" spans="2:7" ht="18" customHeight="1" x14ac:dyDescent="0.25">
      <c r="B26" s="55"/>
      <c r="C26" s="55"/>
      <c r="D26" s="55"/>
      <c r="E26" s="55"/>
      <c r="F26" s="56"/>
      <c r="G26" s="55"/>
    </row>
    <row r="27" spans="2:7" ht="18" customHeight="1" x14ac:dyDescent="0.25">
      <c r="B27" s="37"/>
      <c r="C27" s="37"/>
      <c r="D27" s="37"/>
      <c r="E27" s="37"/>
      <c r="F27" s="38"/>
      <c r="G27" s="37"/>
    </row>
    <row r="28" spans="2:7" ht="18" customHeight="1" x14ac:dyDescent="0.25">
      <c r="B28" s="55"/>
      <c r="C28" s="55"/>
      <c r="D28" s="55"/>
      <c r="E28" s="55"/>
      <c r="F28" s="56"/>
      <c r="G28" s="55"/>
    </row>
    <row r="29" spans="2:7" ht="18" customHeight="1" x14ac:dyDescent="0.25">
      <c r="B29" s="37"/>
      <c r="C29" s="37"/>
      <c r="D29" s="37"/>
      <c r="E29" s="37"/>
      <c r="F29" s="38"/>
      <c r="G29" s="37"/>
    </row>
    <row r="30" spans="2:7" ht="18" customHeight="1" x14ac:dyDescent="0.25">
      <c r="B30" s="55"/>
      <c r="C30" s="55"/>
      <c r="D30" s="55"/>
      <c r="E30" s="55"/>
      <c r="F30" s="56"/>
      <c r="G30" s="55"/>
    </row>
    <row r="31" spans="2:7" ht="18" customHeight="1" x14ac:dyDescent="0.25">
      <c r="B31" s="37"/>
      <c r="C31" s="37"/>
      <c r="D31" s="37"/>
      <c r="E31" s="37"/>
      <c r="F31" s="38"/>
      <c r="G31" s="37"/>
    </row>
    <row r="32" spans="2:7" ht="18" customHeight="1" x14ac:dyDescent="0.25">
      <c r="B32" s="55"/>
      <c r="C32" s="55"/>
      <c r="D32" s="55"/>
      <c r="E32" s="55"/>
      <c r="F32" s="56"/>
      <c r="G32" s="55"/>
    </row>
    <row r="33" spans="2:7" ht="18" customHeight="1" x14ac:dyDescent="0.25">
      <c r="B33" s="37"/>
      <c r="C33" s="37"/>
      <c r="D33" s="37"/>
      <c r="E33" s="37"/>
      <c r="F33" s="38"/>
      <c r="G33" s="37"/>
    </row>
    <row r="34" spans="2:7" ht="18" customHeight="1" x14ac:dyDescent="0.25">
      <c r="B34" s="55"/>
      <c r="C34" s="55"/>
      <c r="D34" s="55"/>
      <c r="E34" s="55"/>
      <c r="F34" s="56"/>
      <c r="G34" s="55"/>
    </row>
    <row r="35" spans="2:7" ht="18" customHeight="1" x14ac:dyDescent="0.25">
      <c r="B35" s="37"/>
      <c r="C35" s="37"/>
      <c r="D35" s="37"/>
      <c r="E35" s="37"/>
      <c r="F35" s="38"/>
      <c r="G35" s="37"/>
    </row>
    <row r="36" spans="2:7" ht="18" customHeight="1" x14ac:dyDescent="0.25">
      <c r="B36" s="55"/>
      <c r="C36" s="55"/>
      <c r="D36" s="55"/>
      <c r="E36" s="55"/>
      <c r="F36" s="56"/>
      <c r="G36" s="55"/>
    </row>
    <row r="37" spans="2:7" ht="18" customHeight="1" x14ac:dyDescent="0.25">
      <c r="B37" s="37"/>
      <c r="C37" s="37"/>
      <c r="D37" s="37"/>
      <c r="E37" s="37"/>
      <c r="F37" s="38"/>
      <c r="G37" s="37"/>
    </row>
    <row r="38" spans="2:7" ht="18" customHeight="1" x14ac:dyDescent="0.25">
      <c r="B38" s="55"/>
      <c r="C38" s="55"/>
      <c r="D38" s="55"/>
      <c r="E38" s="55"/>
      <c r="F38" s="56"/>
      <c r="G38" s="55"/>
    </row>
    <row r="39" spans="2:7" ht="18" customHeight="1" x14ac:dyDescent="0.25">
      <c r="B39" s="37"/>
      <c r="C39" s="37"/>
      <c r="D39" s="37"/>
      <c r="E39" s="37"/>
      <c r="F39" s="38"/>
      <c r="G39" s="37"/>
    </row>
    <row r="40" spans="2:7" ht="18" customHeight="1" x14ac:dyDescent="0.25">
      <c r="B40" s="55"/>
      <c r="C40" s="55"/>
      <c r="D40" s="55"/>
      <c r="E40" s="55"/>
      <c r="F40" s="56"/>
      <c r="G40" s="55"/>
    </row>
    <row r="41" spans="2:7" ht="18" customHeight="1" x14ac:dyDescent="0.25">
      <c r="B41" s="37"/>
      <c r="C41" s="37"/>
      <c r="D41" s="37"/>
      <c r="E41" s="37"/>
      <c r="F41" s="38"/>
      <c r="G41" s="37"/>
    </row>
    <row r="42" spans="2:7" ht="18" customHeight="1" x14ac:dyDescent="0.25">
      <c r="B42" s="55"/>
      <c r="C42" s="55"/>
      <c r="D42" s="55"/>
      <c r="E42" s="55"/>
      <c r="F42" s="56"/>
      <c r="G42" s="55"/>
    </row>
    <row r="43" spans="2:7" ht="18" customHeight="1" x14ac:dyDescent="0.25">
      <c r="B43" s="37"/>
      <c r="C43" s="37"/>
      <c r="D43" s="37"/>
      <c r="E43" s="37"/>
      <c r="F43" s="38"/>
      <c r="G43" s="37"/>
    </row>
    <row r="44" spans="2:7" ht="18" customHeight="1" x14ac:dyDescent="0.25">
      <c r="B44" s="55"/>
      <c r="C44" s="55"/>
      <c r="D44" s="55"/>
      <c r="E44" s="55"/>
      <c r="F44" s="56"/>
      <c r="G44" s="55"/>
    </row>
    <row r="45" spans="2:7" ht="18" customHeight="1" x14ac:dyDescent="0.25">
      <c r="B45" s="37"/>
      <c r="C45" s="37"/>
      <c r="D45" s="37"/>
      <c r="E45" s="37"/>
      <c r="F45" s="38"/>
      <c r="G45" s="37"/>
    </row>
    <row r="46" spans="2:7" ht="18" customHeight="1" x14ac:dyDescent="0.25">
      <c r="B46" s="55"/>
      <c r="C46" s="55"/>
      <c r="D46" s="55"/>
      <c r="E46" s="55"/>
      <c r="F46" s="56"/>
      <c r="G46" s="55"/>
    </row>
    <row r="47" spans="2:7" ht="18" customHeight="1" x14ac:dyDescent="0.25">
      <c r="B47" s="37"/>
      <c r="C47" s="37"/>
      <c r="D47" s="37"/>
      <c r="E47" s="37"/>
      <c r="F47" s="38"/>
      <c r="G47" s="37"/>
    </row>
    <row r="48" spans="2:7" ht="18" customHeight="1" x14ac:dyDescent="0.25">
      <c r="B48" s="55"/>
      <c r="C48" s="55"/>
      <c r="D48" s="55"/>
      <c r="E48" s="55"/>
      <c r="F48" s="56"/>
      <c r="G48" s="55"/>
    </row>
    <row r="49" spans="2:7" ht="18" customHeight="1" x14ac:dyDescent="0.25">
      <c r="B49" s="37"/>
      <c r="C49" s="37"/>
      <c r="D49" s="37"/>
      <c r="E49" s="37"/>
      <c r="F49" s="38"/>
      <c r="G49" s="37"/>
    </row>
    <row r="50" spans="2:7" ht="18" customHeight="1" x14ac:dyDescent="0.25">
      <c r="B50" s="55"/>
      <c r="C50" s="55"/>
      <c r="D50" s="55"/>
      <c r="E50" s="55"/>
      <c r="F50" s="56"/>
      <c r="G50" s="55"/>
    </row>
    <row r="51" spans="2:7" ht="18" customHeight="1" x14ac:dyDescent="0.25">
      <c r="B51" s="37"/>
      <c r="C51" s="37"/>
      <c r="D51" s="37"/>
      <c r="E51" s="37"/>
      <c r="F51" s="38"/>
      <c r="G51" s="37"/>
    </row>
    <row r="52" spans="2:7" ht="18" customHeight="1" x14ac:dyDescent="0.25">
      <c r="B52" s="55"/>
      <c r="C52" s="55"/>
      <c r="D52" s="55"/>
      <c r="E52" s="55"/>
      <c r="F52" s="56"/>
      <c r="G52" s="55"/>
    </row>
    <row r="53" spans="2:7" ht="18" customHeight="1" x14ac:dyDescent="0.25">
      <c r="B53" s="37"/>
      <c r="C53" s="37"/>
      <c r="D53" s="37"/>
      <c r="E53" s="37"/>
      <c r="F53" s="38"/>
      <c r="G53" s="37"/>
    </row>
    <row r="54" spans="2:7" ht="18" customHeight="1" x14ac:dyDescent="0.25">
      <c r="B54" s="55"/>
      <c r="C54" s="55"/>
      <c r="D54" s="55"/>
      <c r="E54" s="55"/>
      <c r="F54" s="56"/>
      <c r="G54" s="55"/>
    </row>
    <row r="55" spans="2:7" ht="18" customHeight="1" x14ac:dyDescent="0.25">
      <c r="B55" s="37"/>
      <c r="C55" s="37"/>
      <c r="D55" s="37"/>
      <c r="E55" s="37"/>
      <c r="F55" s="38"/>
      <c r="G55" s="37"/>
    </row>
    <row r="57" spans="2:7" ht="27.75" customHeight="1" x14ac:dyDescent="0.25">
      <c r="B57" s="10" t="s">
        <v>59</v>
      </c>
      <c r="C57" s="10"/>
      <c r="D57" s="10"/>
      <c r="E57" s="10"/>
      <c r="F57" s="41">
        <f>SUM(F6:F55)</f>
        <v>0</v>
      </c>
    </row>
  </sheetData>
  <mergeCells count="2">
    <mergeCell ref="B2:G2"/>
    <mergeCell ref="B57:E57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5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7109375" defaultRowHeight="15" x14ac:dyDescent="0.25"/>
  <cols>
    <col min="1" max="1" width="3" customWidth="1"/>
    <col min="2" max="3" width="12" customWidth="1"/>
    <col min="4" max="4" width="30" customWidth="1"/>
    <col min="5" max="5" width="22" customWidth="1"/>
    <col min="6" max="6" width="16" customWidth="1"/>
    <col min="7" max="7" width="20" customWidth="1"/>
  </cols>
  <sheetData>
    <row r="1" spans="2:7" ht="9.75" customHeight="1" x14ac:dyDescent="0.25"/>
    <row r="2" spans="2:7" ht="34.5" customHeight="1" x14ac:dyDescent="0.25">
      <c r="B2" s="7" t="s">
        <v>83</v>
      </c>
      <c r="C2" s="7"/>
      <c r="D2" s="7"/>
      <c r="E2" s="7"/>
      <c r="F2" s="7"/>
      <c r="G2" s="7"/>
    </row>
    <row r="3" spans="2:7" ht="21.75" customHeight="1" x14ac:dyDescent="0.25">
      <c r="B3" s="57" t="s">
        <v>41</v>
      </c>
      <c r="C3" s="57" t="s">
        <v>42</v>
      </c>
      <c r="D3" s="57" t="s">
        <v>75</v>
      </c>
      <c r="E3" s="57" t="s">
        <v>44</v>
      </c>
      <c r="F3" s="57" t="s">
        <v>45</v>
      </c>
      <c r="G3" s="57" t="s">
        <v>46</v>
      </c>
    </row>
    <row r="4" spans="2:7" ht="18" customHeight="1" x14ac:dyDescent="0.25">
      <c r="B4" s="58" t="s">
        <v>47</v>
      </c>
      <c r="C4" s="58" t="s">
        <v>48</v>
      </c>
      <c r="D4" s="59" t="s">
        <v>84</v>
      </c>
      <c r="E4" s="59" t="s">
        <v>85</v>
      </c>
      <c r="F4" s="60">
        <v>35000</v>
      </c>
      <c r="G4" s="59"/>
    </row>
    <row r="5" spans="2:7" ht="18" customHeight="1" x14ac:dyDescent="0.25">
      <c r="B5" s="31" t="s">
        <v>47</v>
      </c>
      <c r="C5" s="31" t="s">
        <v>52</v>
      </c>
      <c r="D5" s="32" t="s">
        <v>86</v>
      </c>
      <c r="E5" s="32" t="s">
        <v>87</v>
      </c>
      <c r="F5" s="33">
        <v>12000</v>
      </c>
      <c r="G5" s="32"/>
    </row>
    <row r="6" spans="2:7" ht="18" customHeight="1" x14ac:dyDescent="0.25">
      <c r="B6" s="61" t="s">
        <v>47</v>
      </c>
      <c r="C6" s="61" t="s">
        <v>70</v>
      </c>
      <c r="D6" s="62" t="s">
        <v>88</v>
      </c>
      <c r="E6" s="62" t="s">
        <v>89</v>
      </c>
      <c r="F6" s="63">
        <v>1500</v>
      </c>
      <c r="G6" s="62" t="s">
        <v>90</v>
      </c>
    </row>
    <row r="7" spans="2:7" ht="18" customHeight="1" x14ac:dyDescent="0.25">
      <c r="B7" s="37"/>
      <c r="C7" s="37"/>
      <c r="D7" s="37"/>
      <c r="E7" s="37"/>
      <c r="F7" s="38"/>
      <c r="G7" s="37"/>
    </row>
    <row r="8" spans="2:7" ht="18" customHeight="1" x14ac:dyDescent="0.25">
      <c r="B8" s="64"/>
      <c r="C8" s="64"/>
      <c r="D8" s="64"/>
      <c r="E8" s="64"/>
      <c r="F8" s="65"/>
      <c r="G8" s="64"/>
    </row>
    <row r="9" spans="2:7" ht="18" customHeight="1" x14ac:dyDescent="0.25">
      <c r="B9" s="37"/>
      <c r="C9" s="37"/>
      <c r="D9" s="37"/>
      <c r="E9" s="37"/>
      <c r="F9" s="38"/>
      <c r="G9" s="37"/>
    </row>
    <row r="10" spans="2:7" ht="18" customHeight="1" x14ac:dyDescent="0.25">
      <c r="B10" s="64"/>
      <c r="C10" s="64"/>
      <c r="D10" s="64"/>
      <c r="E10" s="64"/>
      <c r="F10" s="65"/>
      <c r="G10" s="64"/>
    </row>
    <row r="11" spans="2:7" ht="18" customHeight="1" x14ac:dyDescent="0.25">
      <c r="B11" s="37"/>
      <c r="C11" s="37"/>
      <c r="D11" s="37"/>
      <c r="E11" s="37"/>
      <c r="F11" s="38"/>
      <c r="G11" s="37"/>
    </row>
    <row r="12" spans="2:7" ht="18" customHeight="1" x14ac:dyDescent="0.25">
      <c r="B12" s="64"/>
      <c r="C12" s="64"/>
      <c r="D12" s="64"/>
      <c r="E12" s="64"/>
      <c r="F12" s="65"/>
      <c r="G12" s="64"/>
    </row>
    <row r="13" spans="2:7" ht="18" customHeight="1" x14ac:dyDescent="0.25">
      <c r="B13" s="37"/>
      <c r="C13" s="37"/>
      <c r="D13" s="37"/>
      <c r="E13" s="37"/>
      <c r="F13" s="38"/>
      <c r="G13" s="37"/>
    </row>
    <row r="14" spans="2:7" ht="18" customHeight="1" x14ac:dyDescent="0.25">
      <c r="B14" s="64"/>
      <c r="C14" s="64"/>
      <c r="D14" s="64"/>
      <c r="E14" s="64"/>
      <c r="F14" s="65"/>
      <c r="G14" s="64"/>
    </row>
    <row r="15" spans="2:7" ht="18" customHeight="1" x14ac:dyDescent="0.25">
      <c r="B15" s="37"/>
      <c r="C15" s="37"/>
      <c r="D15" s="37"/>
      <c r="E15" s="37"/>
      <c r="F15" s="38"/>
      <c r="G15" s="37"/>
    </row>
    <row r="16" spans="2:7" ht="18" customHeight="1" x14ac:dyDescent="0.25">
      <c r="B16" s="64"/>
      <c r="C16" s="64"/>
      <c r="D16" s="64"/>
      <c r="E16" s="64"/>
      <c r="F16" s="65"/>
      <c r="G16" s="64"/>
    </row>
    <row r="17" spans="2:7" ht="18" customHeight="1" x14ac:dyDescent="0.25">
      <c r="B17" s="37"/>
      <c r="C17" s="37"/>
      <c r="D17" s="37"/>
      <c r="E17" s="37"/>
      <c r="F17" s="38"/>
      <c r="G17" s="37"/>
    </row>
    <row r="18" spans="2:7" ht="18" customHeight="1" x14ac:dyDescent="0.25">
      <c r="B18" s="64"/>
      <c r="C18" s="64"/>
      <c r="D18" s="64"/>
      <c r="E18" s="64"/>
      <c r="F18" s="65"/>
      <c r="G18" s="64"/>
    </row>
    <row r="19" spans="2:7" ht="18" customHeight="1" x14ac:dyDescent="0.25">
      <c r="B19" s="37"/>
      <c r="C19" s="37"/>
      <c r="D19" s="37"/>
      <c r="E19" s="37"/>
      <c r="F19" s="38"/>
      <c r="G19" s="37"/>
    </row>
    <row r="20" spans="2:7" ht="18" customHeight="1" x14ac:dyDescent="0.25">
      <c r="B20" s="64"/>
      <c r="C20" s="64"/>
      <c r="D20" s="64"/>
      <c r="E20" s="64"/>
      <c r="F20" s="65"/>
      <c r="G20" s="64"/>
    </row>
    <row r="21" spans="2:7" ht="18" customHeight="1" x14ac:dyDescent="0.25">
      <c r="B21" s="37"/>
      <c r="C21" s="37"/>
      <c r="D21" s="37"/>
      <c r="E21" s="37"/>
      <c r="F21" s="38"/>
      <c r="G21" s="37"/>
    </row>
    <row r="22" spans="2:7" ht="18" customHeight="1" x14ac:dyDescent="0.25">
      <c r="B22" s="64"/>
      <c r="C22" s="64"/>
      <c r="D22" s="64"/>
      <c r="E22" s="64"/>
      <c r="F22" s="65"/>
      <c r="G22" s="64"/>
    </row>
    <row r="23" spans="2:7" ht="18" customHeight="1" x14ac:dyDescent="0.25">
      <c r="B23" s="37"/>
      <c r="C23" s="37"/>
      <c r="D23" s="37"/>
      <c r="E23" s="37"/>
      <c r="F23" s="38"/>
      <c r="G23" s="37"/>
    </row>
    <row r="24" spans="2:7" ht="18" customHeight="1" x14ac:dyDescent="0.25">
      <c r="B24" s="64"/>
      <c r="C24" s="64"/>
      <c r="D24" s="64"/>
      <c r="E24" s="64"/>
      <c r="F24" s="65"/>
      <c r="G24" s="64"/>
    </row>
    <row r="25" spans="2:7" ht="18" customHeight="1" x14ac:dyDescent="0.25">
      <c r="B25" s="37"/>
      <c r="C25" s="37"/>
      <c r="D25" s="37"/>
      <c r="E25" s="37"/>
      <c r="F25" s="38"/>
      <c r="G25" s="37"/>
    </row>
    <row r="26" spans="2:7" ht="18" customHeight="1" x14ac:dyDescent="0.25">
      <c r="B26" s="64"/>
      <c r="C26" s="64"/>
      <c r="D26" s="64"/>
      <c r="E26" s="64"/>
      <c r="F26" s="65"/>
      <c r="G26" s="64"/>
    </row>
    <row r="27" spans="2:7" ht="18" customHeight="1" x14ac:dyDescent="0.25">
      <c r="B27" s="37"/>
      <c r="C27" s="37"/>
      <c r="D27" s="37"/>
      <c r="E27" s="37"/>
      <c r="F27" s="38"/>
      <c r="G27" s="37"/>
    </row>
    <row r="28" spans="2:7" ht="18" customHeight="1" x14ac:dyDescent="0.25">
      <c r="B28" s="64"/>
      <c r="C28" s="64"/>
      <c r="D28" s="64"/>
      <c r="E28" s="64"/>
      <c r="F28" s="65"/>
      <c r="G28" s="64"/>
    </row>
    <row r="29" spans="2:7" ht="18" customHeight="1" x14ac:dyDescent="0.25">
      <c r="B29" s="37"/>
      <c r="C29" s="37"/>
      <c r="D29" s="37"/>
      <c r="E29" s="37"/>
      <c r="F29" s="38"/>
      <c r="G29" s="37"/>
    </row>
    <row r="30" spans="2:7" ht="18" customHeight="1" x14ac:dyDescent="0.25">
      <c r="B30" s="64"/>
      <c r="C30" s="64"/>
      <c r="D30" s="64"/>
      <c r="E30" s="64"/>
      <c r="F30" s="65"/>
      <c r="G30" s="64"/>
    </row>
    <row r="31" spans="2:7" ht="18" customHeight="1" x14ac:dyDescent="0.25">
      <c r="B31" s="37"/>
      <c r="C31" s="37"/>
      <c r="D31" s="37"/>
      <c r="E31" s="37"/>
      <c r="F31" s="38"/>
      <c r="G31" s="37"/>
    </row>
    <row r="32" spans="2:7" ht="18" customHeight="1" x14ac:dyDescent="0.25">
      <c r="B32" s="64"/>
      <c r="C32" s="64"/>
      <c r="D32" s="64"/>
      <c r="E32" s="64"/>
      <c r="F32" s="65"/>
      <c r="G32" s="64"/>
    </row>
    <row r="33" spans="2:7" ht="18" customHeight="1" x14ac:dyDescent="0.25">
      <c r="B33" s="37"/>
      <c r="C33" s="37"/>
      <c r="D33" s="37"/>
      <c r="E33" s="37"/>
      <c r="F33" s="38"/>
      <c r="G33" s="37"/>
    </row>
    <row r="34" spans="2:7" ht="18" customHeight="1" x14ac:dyDescent="0.25">
      <c r="B34" s="64"/>
      <c r="C34" s="64"/>
      <c r="D34" s="64"/>
      <c r="E34" s="64"/>
      <c r="F34" s="65"/>
      <c r="G34" s="64"/>
    </row>
    <row r="35" spans="2:7" ht="18" customHeight="1" x14ac:dyDescent="0.25">
      <c r="B35" s="37"/>
      <c r="C35" s="37"/>
      <c r="D35" s="37"/>
      <c r="E35" s="37"/>
      <c r="F35" s="38"/>
      <c r="G35" s="37"/>
    </row>
    <row r="36" spans="2:7" ht="18" customHeight="1" x14ac:dyDescent="0.25">
      <c r="B36" s="64"/>
      <c r="C36" s="64"/>
      <c r="D36" s="64"/>
      <c r="E36" s="64"/>
      <c r="F36" s="65"/>
      <c r="G36" s="64"/>
    </row>
    <row r="37" spans="2:7" ht="18" customHeight="1" x14ac:dyDescent="0.25">
      <c r="B37" s="37"/>
      <c r="C37" s="37"/>
      <c r="D37" s="37"/>
      <c r="E37" s="37"/>
      <c r="F37" s="38"/>
      <c r="G37" s="37"/>
    </row>
    <row r="38" spans="2:7" ht="18" customHeight="1" x14ac:dyDescent="0.25">
      <c r="B38" s="64"/>
      <c r="C38" s="64"/>
      <c r="D38" s="64"/>
      <c r="E38" s="64"/>
      <c r="F38" s="65"/>
      <c r="G38" s="64"/>
    </row>
    <row r="39" spans="2:7" ht="18" customHeight="1" x14ac:dyDescent="0.25">
      <c r="B39" s="37"/>
      <c r="C39" s="37"/>
      <c r="D39" s="37"/>
      <c r="E39" s="37"/>
      <c r="F39" s="38"/>
      <c r="G39" s="37"/>
    </row>
    <row r="40" spans="2:7" ht="18" customHeight="1" x14ac:dyDescent="0.25">
      <c r="B40" s="64"/>
      <c r="C40" s="64"/>
      <c r="D40" s="64"/>
      <c r="E40" s="64"/>
      <c r="F40" s="65"/>
      <c r="G40" s="64"/>
    </row>
    <row r="41" spans="2:7" ht="18" customHeight="1" x14ac:dyDescent="0.25">
      <c r="B41" s="37"/>
      <c r="C41" s="37"/>
      <c r="D41" s="37"/>
      <c r="E41" s="37"/>
      <c r="F41" s="38"/>
      <c r="G41" s="37"/>
    </row>
    <row r="42" spans="2:7" ht="18" customHeight="1" x14ac:dyDescent="0.25">
      <c r="B42" s="64"/>
      <c r="C42" s="64"/>
      <c r="D42" s="64"/>
      <c r="E42" s="64"/>
      <c r="F42" s="65"/>
      <c r="G42" s="64"/>
    </row>
    <row r="43" spans="2:7" ht="18" customHeight="1" x14ac:dyDescent="0.25">
      <c r="B43" s="37"/>
      <c r="C43" s="37"/>
      <c r="D43" s="37"/>
      <c r="E43" s="37"/>
      <c r="F43" s="38"/>
      <c r="G43" s="37"/>
    </row>
    <row r="44" spans="2:7" ht="18" customHeight="1" x14ac:dyDescent="0.25">
      <c r="B44" s="64"/>
      <c r="C44" s="64"/>
      <c r="D44" s="64"/>
      <c r="E44" s="64"/>
      <c r="F44" s="65"/>
      <c r="G44" s="64"/>
    </row>
    <row r="45" spans="2:7" ht="18" customHeight="1" x14ac:dyDescent="0.25">
      <c r="B45" s="37"/>
      <c r="C45" s="37"/>
      <c r="D45" s="37"/>
      <c r="E45" s="37"/>
      <c r="F45" s="38"/>
      <c r="G45" s="37"/>
    </row>
    <row r="46" spans="2:7" ht="18" customHeight="1" x14ac:dyDescent="0.25">
      <c r="B46" s="64"/>
      <c r="C46" s="64"/>
      <c r="D46" s="64"/>
      <c r="E46" s="64"/>
      <c r="F46" s="65"/>
      <c r="G46" s="64"/>
    </row>
    <row r="47" spans="2:7" ht="18" customHeight="1" x14ac:dyDescent="0.25">
      <c r="B47" s="37"/>
      <c r="C47" s="37"/>
      <c r="D47" s="37"/>
      <c r="E47" s="37"/>
      <c r="F47" s="38"/>
      <c r="G47" s="37"/>
    </row>
    <row r="48" spans="2:7" ht="18" customHeight="1" x14ac:dyDescent="0.25">
      <c r="B48" s="64"/>
      <c r="C48" s="64"/>
      <c r="D48" s="64"/>
      <c r="E48" s="64"/>
      <c r="F48" s="65"/>
      <c r="G48" s="64"/>
    </row>
    <row r="49" spans="2:7" ht="18" customHeight="1" x14ac:dyDescent="0.25">
      <c r="B49" s="37"/>
      <c r="C49" s="37"/>
      <c r="D49" s="37"/>
      <c r="E49" s="37"/>
      <c r="F49" s="38"/>
      <c r="G49" s="37"/>
    </row>
    <row r="50" spans="2:7" ht="18" customHeight="1" x14ac:dyDescent="0.25">
      <c r="B50" s="64"/>
      <c r="C50" s="64"/>
      <c r="D50" s="64"/>
      <c r="E50" s="64"/>
      <c r="F50" s="65"/>
      <c r="G50" s="64"/>
    </row>
    <row r="51" spans="2:7" ht="18" customHeight="1" x14ac:dyDescent="0.25">
      <c r="B51" s="37"/>
      <c r="C51" s="37"/>
      <c r="D51" s="37"/>
      <c r="E51" s="37"/>
      <c r="F51" s="38"/>
      <c r="G51" s="37"/>
    </row>
    <row r="52" spans="2:7" ht="18" customHeight="1" x14ac:dyDescent="0.25">
      <c r="B52" s="64"/>
      <c r="C52" s="64"/>
      <c r="D52" s="64"/>
      <c r="E52" s="64"/>
      <c r="F52" s="65"/>
      <c r="G52" s="64"/>
    </row>
    <row r="53" spans="2:7" ht="18" customHeight="1" x14ac:dyDescent="0.25">
      <c r="B53" s="37"/>
      <c r="C53" s="37"/>
      <c r="D53" s="37"/>
      <c r="E53" s="37"/>
      <c r="F53" s="38"/>
      <c r="G53" s="37"/>
    </row>
    <row r="54" spans="2:7" ht="18" customHeight="1" x14ac:dyDescent="0.25">
      <c r="B54" s="64"/>
      <c r="C54" s="64"/>
      <c r="D54" s="64"/>
      <c r="E54" s="64"/>
      <c r="F54" s="65"/>
      <c r="G54" s="64"/>
    </row>
    <row r="55" spans="2:7" ht="18" customHeight="1" x14ac:dyDescent="0.25">
      <c r="B55" s="37"/>
      <c r="C55" s="37"/>
      <c r="D55" s="37"/>
      <c r="E55" s="37"/>
      <c r="F55" s="38"/>
      <c r="G55" s="37"/>
    </row>
    <row r="56" spans="2:7" ht="18" customHeight="1" x14ac:dyDescent="0.25">
      <c r="B56" s="64"/>
      <c r="C56" s="64"/>
      <c r="D56" s="64"/>
      <c r="E56" s="64"/>
      <c r="F56" s="65"/>
      <c r="G56" s="64"/>
    </row>
    <row r="58" spans="2:7" ht="27.75" customHeight="1" x14ac:dyDescent="0.25">
      <c r="B58" s="10" t="s">
        <v>59</v>
      </c>
      <c r="C58" s="10"/>
      <c r="D58" s="10"/>
      <c r="E58" s="10"/>
      <c r="F58" s="41">
        <f>SUM(F7:F56)</f>
        <v>0</v>
      </c>
    </row>
  </sheetData>
  <mergeCells count="2">
    <mergeCell ref="B2:G2"/>
    <mergeCell ref="B58:E58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25"/>
  <sheetViews>
    <sheetView showGridLines="0" zoomScaleNormal="100" workbookViewId="0"/>
  </sheetViews>
  <sheetFormatPr baseColWidth="10" defaultColWidth="8.7109375" defaultRowHeight="15" x14ac:dyDescent="0.25"/>
  <cols>
    <col min="1" max="1" width="3" customWidth="1"/>
    <col min="2" max="2" width="30" customWidth="1"/>
    <col min="3" max="5" width="18" customWidth="1"/>
    <col min="6" max="6" width="22" customWidth="1"/>
  </cols>
  <sheetData>
    <row r="1" spans="2:7" ht="9.75" customHeight="1" x14ac:dyDescent="0.25"/>
    <row r="2" spans="2:7" ht="34.5" customHeight="1" x14ac:dyDescent="0.25">
      <c r="B2" s="8" t="s">
        <v>91</v>
      </c>
      <c r="C2" s="8"/>
      <c r="D2" s="8"/>
      <c r="E2" s="8"/>
      <c r="F2" s="8"/>
    </row>
    <row r="4" spans="2:7" ht="24.75" customHeight="1" x14ac:dyDescent="0.25">
      <c r="B4" s="6" t="s">
        <v>92</v>
      </c>
      <c r="C4" s="6"/>
      <c r="D4" s="6"/>
      <c r="E4" s="6"/>
      <c r="F4" s="6"/>
    </row>
    <row r="5" spans="2:7" ht="21.75" customHeight="1" x14ac:dyDescent="0.25">
      <c r="B5" s="51" t="s">
        <v>93</v>
      </c>
      <c r="C5" s="51" t="s">
        <v>94</v>
      </c>
      <c r="D5" s="51" t="s">
        <v>95</v>
      </c>
      <c r="E5" s="51" t="s">
        <v>75</v>
      </c>
    </row>
    <row r="6" spans="2:7" ht="19.5" customHeight="1" x14ac:dyDescent="0.25">
      <c r="B6" s="66" t="s">
        <v>96</v>
      </c>
      <c r="C6" s="67" t="s">
        <v>97</v>
      </c>
      <c r="D6" s="67" t="s">
        <v>97</v>
      </c>
      <c r="E6" s="67" t="s">
        <v>98</v>
      </c>
    </row>
    <row r="7" spans="2:7" ht="19.5" customHeight="1" x14ac:dyDescent="0.25">
      <c r="B7" s="66" t="s">
        <v>99</v>
      </c>
      <c r="C7" s="67" t="s">
        <v>100</v>
      </c>
      <c r="D7" s="67" t="s">
        <v>101</v>
      </c>
      <c r="E7" s="67" t="s">
        <v>102</v>
      </c>
    </row>
    <row r="8" spans="2:7" ht="19.5" customHeight="1" x14ac:dyDescent="0.25">
      <c r="B8" s="66" t="s">
        <v>103</v>
      </c>
      <c r="C8" s="67" t="s">
        <v>104</v>
      </c>
      <c r="D8" s="67" t="s">
        <v>105</v>
      </c>
      <c r="E8" s="67" t="s">
        <v>106</v>
      </c>
    </row>
    <row r="9" spans="2:7" ht="19.5" customHeight="1" x14ac:dyDescent="0.25">
      <c r="B9" s="68" t="s">
        <v>107</v>
      </c>
      <c r="C9" s="69" t="s">
        <v>108</v>
      </c>
      <c r="D9" s="69" t="s">
        <v>109</v>
      </c>
      <c r="E9" s="69" t="s">
        <v>110</v>
      </c>
    </row>
    <row r="11" spans="2:7" ht="15" customHeight="1" x14ac:dyDescent="0.25"/>
    <row r="12" spans="2:7" ht="24.75" customHeight="1" x14ac:dyDescent="0.25">
      <c r="B12" s="6" t="s">
        <v>111</v>
      </c>
      <c r="C12" s="6"/>
      <c r="D12" s="6"/>
      <c r="E12" s="6"/>
      <c r="F12" s="6"/>
    </row>
    <row r="13" spans="2:7" ht="27.75" customHeight="1" x14ac:dyDescent="0.25">
      <c r="B13" s="70" t="s">
        <v>41</v>
      </c>
      <c r="C13" s="70" t="s">
        <v>112</v>
      </c>
      <c r="D13" s="70" t="s">
        <v>113</v>
      </c>
      <c r="E13" s="70" t="s">
        <v>114</v>
      </c>
      <c r="F13" s="70" t="s">
        <v>115</v>
      </c>
      <c r="G13" s="70" t="s">
        <v>116</v>
      </c>
    </row>
    <row r="14" spans="2:7" ht="19.5" customHeight="1" x14ac:dyDescent="0.25">
      <c r="B14" s="71" t="s">
        <v>47</v>
      </c>
      <c r="C14" s="72">
        <v>0</v>
      </c>
      <c r="D14" s="73">
        <v>0.25</v>
      </c>
      <c r="E14" s="74">
        <f t="shared" ref="E14:E25" si="0">C14*D14</f>
        <v>0</v>
      </c>
      <c r="F14" s="72">
        <v>0</v>
      </c>
      <c r="G14" s="74">
        <f t="shared" ref="G14:G25" si="1">E14-F14</f>
        <v>0</v>
      </c>
    </row>
    <row r="15" spans="2:7" ht="19.5" customHeight="1" x14ac:dyDescent="0.25">
      <c r="B15" s="75" t="s">
        <v>117</v>
      </c>
      <c r="C15" s="76">
        <v>0</v>
      </c>
      <c r="D15" s="77">
        <v>0.25</v>
      </c>
      <c r="E15" s="78">
        <f t="shared" si="0"/>
        <v>0</v>
      </c>
      <c r="F15" s="76">
        <v>0</v>
      </c>
      <c r="G15" s="78">
        <f t="shared" si="1"/>
        <v>0</v>
      </c>
    </row>
    <row r="16" spans="2:7" ht="19.5" customHeight="1" x14ac:dyDescent="0.25">
      <c r="B16" s="71" t="s">
        <v>118</v>
      </c>
      <c r="C16" s="72">
        <v>0</v>
      </c>
      <c r="D16" s="73">
        <v>0.25</v>
      </c>
      <c r="E16" s="74">
        <f t="shared" si="0"/>
        <v>0</v>
      </c>
      <c r="F16" s="72">
        <v>0</v>
      </c>
      <c r="G16" s="74">
        <f t="shared" si="1"/>
        <v>0</v>
      </c>
    </row>
    <row r="17" spans="2:7" ht="19.5" customHeight="1" x14ac:dyDescent="0.25">
      <c r="B17" s="75" t="s">
        <v>119</v>
      </c>
      <c r="C17" s="76">
        <v>0</v>
      </c>
      <c r="D17" s="77">
        <v>0.25</v>
      </c>
      <c r="E17" s="78">
        <f t="shared" si="0"/>
        <v>0</v>
      </c>
      <c r="F17" s="76">
        <v>0</v>
      </c>
      <c r="G17" s="78">
        <f t="shared" si="1"/>
        <v>0</v>
      </c>
    </row>
    <row r="18" spans="2:7" ht="19.5" customHeight="1" x14ac:dyDescent="0.25">
      <c r="B18" s="71" t="s">
        <v>120</v>
      </c>
      <c r="C18" s="72">
        <v>0</v>
      </c>
      <c r="D18" s="73">
        <v>0.25</v>
      </c>
      <c r="E18" s="74">
        <f t="shared" si="0"/>
        <v>0</v>
      </c>
      <c r="F18" s="72">
        <v>0</v>
      </c>
      <c r="G18" s="74">
        <f t="shared" si="1"/>
        <v>0</v>
      </c>
    </row>
    <row r="19" spans="2:7" ht="19.5" customHeight="1" x14ac:dyDescent="0.25">
      <c r="B19" s="75" t="s">
        <v>121</v>
      </c>
      <c r="C19" s="76">
        <v>0</v>
      </c>
      <c r="D19" s="77">
        <v>0.25</v>
      </c>
      <c r="E19" s="78">
        <f t="shared" si="0"/>
        <v>0</v>
      </c>
      <c r="F19" s="76">
        <v>0</v>
      </c>
      <c r="G19" s="78">
        <f t="shared" si="1"/>
        <v>0</v>
      </c>
    </row>
    <row r="20" spans="2:7" ht="19.5" customHeight="1" x14ac:dyDescent="0.25">
      <c r="B20" s="71" t="s">
        <v>122</v>
      </c>
      <c r="C20" s="72">
        <v>0</v>
      </c>
      <c r="D20" s="73">
        <v>0.25</v>
      </c>
      <c r="E20" s="74">
        <f t="shared" si="0"/>
        <v>0</v>
      </c>
      <c r="F20" s="72">
        <v>0</v>
      </c>
      <c r="G20" s="74">
        <f t="shared" si="1"/>
        <v>0</v>
      </c>
    </row>
    <row r="21" spans="2:7" ht="19.5" customHeight="1" x14ac:dyDescent="0.25">
      <c r="B21" s="75" t="s">
        <v>123</v>
      </c>
      <c r="C21" s="76">
        <v>0</v>
      </c>
      <c r="D21" s="77">
        <v>0.25</v>
      </c>
      <c r="E21" s="78">
        <f t="shared" si="0"/>
        <v>0</v>
      </c>
      <c r="F21" s="76">
        <v>0</v>
      </c>
      <c r="G21" s="78">
        <f t="shared" si="1"/>
        <v>0</v>
      </c>
    </row>
    <row r="22" spans="2:7" ht="19.5" customHeight="1" x14ac:dyDescent="0.25">
      <c r="B22" s="71" t="s">
        <v>124</v>
      </c>
      <c r="C22" s="72">
        <v>0</v>
      </c>
      <c r="D22" s="73">
        <v>0.25</v>
      </c>
      <c r="E22" s="74">
        <f t="shared" si="0"/>
        <v>0</v>
      </c>
      <c r="F22" s="72">
        <v>0</v>
      </c>
      <c r="G22" s="74">
        <f t="shared" si="1"/>
        <v>0</v>
      </c>
    </row>
    <row r="23" spans="2:7" ht="19.5" customHeight="1" x14ac:dyDescent="0.25">
      <c r="B23" s="75" t="s">
        <v>125</v>
      </c>
      <c r="C23" s="76">
        <v>0</v>
      </c>
      <c r="D23" s="77">
        <v>0.25</v>
      </c>
      <c r="E23" s="78">
        <f t="shared" si="0"/>
        <v>0</v>
      </c>
      <c r="F23" s="76">
        <v>0</v>
      </c>
      <c r="G23" s="78">
        <f t="shared" si="1"/>
        <v>0</v>
      </c>
    </row>
    <row r="24" spans="2:7" ht="19.5" customHeight="1" x14ac:dyDescent="0.25">
      <c r="B24" s="71" t="s">
        <v>126</v>
      </c>
      <c r="C24" s="72">
        <v>0</v>
      </c>
      <c r="D24" s="73">
        <v>0.25</v>
      </c>
      <c r="E24" s="74">
        <f t="shared" si="0"/>
        <v>0</v>
      </c>
      <c r="F24" s="72">
        <v>0</v>
      </c>
      <c r="G24" s="74">
        <f t="shared" si="1"/>
        <v>0</v>
      </c>
    </row>
    <row r="25" spans="2:7" ht="19.5" customHeight="1" x14ac:dyDescent="0.25">
      <c r="B25" s="75" t="s">
        <v>127</v>
      </c>
      <c r="C25" s="76">
        <v>0</v>
      </c>
      <c r="D25" s="77">
        <v>0.25</v>
      </c>
      <c r="E25" s="78">
        <f t="shared" si="0"/>
        <v>0</v>
      </c>
      <c r="F25" s="76">
        <v>0</v>
      </c>
      <c r="G25" s="78">
        <f t="shared" si="1"/>
        <v>0</v>
      </c>
    </row>
  </sheetData>
  <mergeCells count="3">
    <mergeCell ref="B2:F2"/>
    <mergeCell ref="B4:F4"/>
    <mergeCell ref="B12:F12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27"/>
  <sheetViews>
    <sheetView showGridLines="0" topLeftCell="A5" zoomScaleNormal="100" workbookViewId="0">
      <selection activeCell="G8" sqref="G7:G8"/>
    </sheetView>
  </sheetViews>
  <sheetFormatPr baseColWidth="10" defaultColWidth="8.7109375" defaultRowHeight="15" x14ac:dyDescent="0.25"/>
  <cols>
    <col min="1" max="1" width="3" customWidth="1"/>
    <col min="2" max="2" width="35" customWidth="1"/>
    <col min="3" max="4" width="16" customWidth="1"/>
  </cols>
  <sheetData>
    <row r="1" spans="2:4" ht="9.75" customHeight="1" x14ac:dyDescent="0.25"/>
    <row r="2" spans="2:4" ht="34.5" customHeight="1" x14ac:dyDescent="0.25">
      <c r="B2" s="5" t="s">
        <v>128</v>
      </c>
      <c r="C2" s="5"/>
      <c r="D2" s="5"/>
    </row>
    <row r="3" spans="2:4" ht="21.75" customHeight="1" x14ac:dyDescent="0.25">
      <c r="B3" s="79" t="s">
        <v>129</v>
      </c>
      <c r="C3" s="80" t="s">
        <v>47</v>
      </c>
    </row>
    <row r="5" spans="2:4" ht="27.75" customHeight="1" x14ac:dyDescent="0.25">
      <c r="B5" s="4" t="s">
        <v>130</v>
      </c>
      <c r="C5" s="4"/>
      <c r="D5" s="4"/>
    </row>
    <row r="6" spans="2:4" ht="19.5" customHeight="1" x14ac:dyDescent="0.25">
      <c r="B6" s="81" t="s">
        <v>131</v>
      </c>
      <c r="C6" s="82">
        <v>0</v>
      </c>
      <c r="D6" s="83" t="s">
        <v>132</v>
      </c>
    </row>
    <row r="7" spans="2:4" ht="19.5" customHeight="1" x14ac:dyDescent="0.25">
      <c r="B7" s="84" t="s">
        <v>133</v>
      </c>
      <c r="C7" s="85">
        <v>0</v>
      </c>
      <c r="D7" s="86" t="s">
        <v>132</v>
      </c>
    </row>
    <row r="8" spans="2:4" ht="19.5" customHeight="1" x14ac:dyDescent="0.25">
      <c r="B8" s="81" t="s">
        <v>134</v>
      </c>
      <c r="C8" s="82">
        <f>C6*0.25</f>
        <v>0</v>
      </c>
      <c r="D8" s="83" t="s">
        <v>135</v>
      </c>
    </row>
    <row r="9" spans="2:4" ht="19.5" customHeight="1" x14ac:dyDescent="0.25">
      <c r="B9" s="84" t="s">
        <v>136</v>
      </c>
      <c r="C9" s="85">
        <f>C6-C7-C8</f>
        <v>0</v>
      </c>
      <c r="D9" s="86" t="s">
        <v>137</v>
      </c>
    </row>
    <row r="11" spans="2:4" ht="27.75" customHeight="1" x14ac:dyDescent="0.25">
      <c r="B11" s="3" t="s">
        <v>138</v>
      </c>
      <c r="C11" s="3"/>
      <c r="D11" s="3"/>
    </row>
    <row r="12" spans="2:4" ht="19.5" customHeight="1" x14ac:dyDescent="0.25">
      <c r="B12" s="87" t="s">
        <v>139</v>
      </c>
      <c r="C12" s="88">
        <v>0</v>
      </c>
      <c r="D12" s="89" t="s">
        <v>140</v>
      </c>
    </row>
    <row r="13" spans="2:4" ht="19.5" customHeight="1" x14ac:dyDescent="0.25">
      <c r="B13" s="84" t="s">
        <v>81</v>
      </c>
      <c r="C13" s="85">
        <v>0</v>
      </c>
      <c r="D13" s="86" t="s">
        <v>141</v>
      </c>
    </row>
    <row r="14" spans="2:4" ht="19.5" customHeight="1" x14ac:dyDescent="0.25">
      <c r="B14" s="87" t="s">
        <v>142</v>
      </c>
      <c r="C14" s="88">
        <f>C12+C13</f>
        <v>0</v>
      </c>
      <c r="D14" s="89"/>
    </row>
    <row r="15" spans="2:4" ht="19.5" customHeight="1" x14ac:dyDescent="0.25">
      <c r="B15" s="84" t="s">
        <v>143</v>
      </c>
      <c r="C15" s="85">
        <v>0</v>
      </c>
      <c r="D15" s="86" t="s">
        <v>132</v>
      </c>
    </row>
    <row r="16" spans="2:4" ht="19.5" customHeight="1" x14ac:dyDescent="0.25">
      <c r="B16" s="87" t="s">
        <v>144</v>
      </c>
      <c r="C16" s="88">
        <f>C14-C15</f>
        <v>0</v>
      </c>
      <c r="D16" s="89" t="s">
        <v>145</v>
      </c>
    </row>
    <row r="18" spans="2:4" ht="27.75" customHeight="1" x14ac:dyDescent="0.25">
      <c r="B18" s="2" t="s">
        <v>146</v>
      </c>
      <c r="C18" s="2"/>
      <c r="D18" s="2"/>
    </row>
    <row r="19" spans="2:4" ht="19.5" customHeight="1" x14ac:dyDescent="0.25">
      <c r="B19" s="84" t="s">
        <v>147</v>
      </c>
      <c r="C19" s="85">
        <f>C8</f>
        <v>0</v>
      </c>
      <c r="D19" s="86" t="s">
        <v>148</v>
      </c>
    </row>
    <row r="20" spans="2:4" ht="19.5" customHeight="1" x14ac:dyDescent="0.25">
      <c r="B20" s="90" t="s">
        <v>149</v>
      </c>
      <c r="C20" s="91">
        <v>0</v>
      </c>
      <c r="D20" s="92" t="s">
        <v>150</v>
      </c>
    </row>
    <row r="21" spans="2:4" ht="19.5" customHeight="1" x14ac:dyDescent="0.25">
      <c r="B21" s="84" t="s">
        <v>151</v>
      </c>
      <c r="C21" s="85">
        <f>C19-C20</f>
        <v>0</v>
      </c>
      <c r="D21" s="86" t="s">
        <v>152</v>
      </c>
    </row>
    <row r="23" spans="2:4" ht="27.75" customHeight="1" x14ac:dyDescent="0.25">
      <c r="B23" s="1" t="s">
        <v>153</v>
      </c>
      <c r="C23" s="1"/>
      <c r="D23" s="1"/>
    </row>
    <row r="24" spans="2:4" ht="21.75" customHeight="1" x14ac:dyDescent="0.25">
      <c r="B24" s="93" t="s">
        <v>154</v>
      </c>
      <c r="C24" s="94" t="str">
        <f>IF(C9&gt;0,"Ganancia: "&amp;TEXT(C9,"#,##0"),"Pérdida: "&amp;TEXT(ABS(C9),"#,##0"))</f>
        <v>Pérdida: ,0</v>
      </c>
      <c r="D24" s="95"/>
    </row>
    <row r="25" spans="2:4" ht="21.75" customHeight="1" x14ac:dyDescent="0.25">
      <c r="B25" s="96" t="s">
        <v>155</v>
      </c>
      <c r="C25" s="97" t="str">
        <f>IF(C12&gt;=45000,"SI - OK","NO - Revisar")</f>
        <v>NO - Revisar</v>
      </c>
      <c r="D25" s="98" t="s">
        <v>156</v>
      </c>
    </row>
    <row r="26" spans="2:4" ht="21.75" customHeight="1" x14ac:dyDescent="0.25">
      <c r="B26" s="93" t="s">
        <v>157</v>
      </c>
      <c r="C26" s="94" t="str">
        <f>IF(C16&gt;0,"Ahorro: "&amp;TEXT(C16,"#,##0"),"Deficit: "&amp;TEXT(ABS(C16),"#,##0"))</f>
        <v>Deficit: ,0</v>
      </c>
      <c r="D26" s="95"/>
    </row>
    <row r="27" spans="2:4" ht="21.75" customHeight="1" x14ac:dyDescent="0.25">
      <c r="B27" s="96" t="s">
        <v>158</v>
      </c>
      <c r="C27" s="97" t="str">
        <f>IF(C19&gt;0,"Reserva: "&amp;TEXT(C19,"#,##0"),"Sin reserva - revisar")</f>
        <v>Sin reserva - revisar</v>
      </c>
      <c r="D27" s="98"/>
    </row>
  </sheetData>
  <mergeCells count="5">
    <mergeCell ref="B2:D2"/>
    <mergeCell ref="B5:D5"/>
    <mergeCell ref="B11:D11"/>
    <mergeCell ref="B18:D18"/>
    <mergeCell ref="B23:D2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📋 Instrucciones</vt:lpstr>
      <vt:lpstr>💼 Negocio — Ingresos</vt:lpstr>
      <vt:lpstr>💼 Negocio — Gastos</vt:lpstr>
      <vt:lpstr>👤 Personal — Ingresos</vt:lpstr>
      <vt:lpstr>👤 Personal — Gastos</vt:lpstr>
      <vt:lpstr>🧾 Impuestos</vt:lpstr>
      <vt:lpstr>📊 Resumen Mensual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Marisa Raquel Mancuello</cp:lastModifiedBy>
  <cp:revision>0</cp:revision>
  <dcterms:created xsi:type="dcterms:W3CDTF">2026-04-21T00:17:45Z</dcterms:created>
  <dcterms:modified xsi:type="dcterms:W3CDTF">2026-04-21T00:30:52Z</dcterms:modified>
  <dc:language>en-US</dc:language>
</cp:coreProperties>
</file>